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3040" windowHeight="9060" firstSheet="1" activeTab="3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Личный инструмент конкурсанта" sheetId="5" r:id="rId4"/>
  </sheets>
  <calcPr calcId="191029" iterateDelta="1E-4"/>
</workbook>
</file>

<file path=xl/calcChain.xml><?xml version="1.0" encoding="utf-8"?>
<calcChain xmlns="http://schemas.openxmlformats.org/spreadsheetml/2006/main">
  <c r="A5" i="5" l="1"/>
  <c r="A3" i="5"/>
  <c r="G55" i="3"/>
  <c r="G54" i="3"/>
  <c r="G53" i="3"/>
  <c r="C15" i="3"/>
  <c r="C14" i="3"/>
  <c r="C13" i="3"/>
  <c r="C12" i="3"/>
  <c r="G11" i="3"/>
  <c r="E11" i="3"/>
  <c r="C11" i="3"/>
  <c r="G10" i="3"/>
  <c r="E10" i="3"/>
  <c r="C10" i="3"/>
  <c r="C9" i="3"/>
  <c r="D8" i="3"/>
  <c r="C7" i="3"/>
  <c r="A5" i="3"/>
  <c r="A3" i="3"/>
  <c r="G55" i="2"/>
  <c r="G54" i="2"/>
  <c r="G53" i="2"/>
  <c r="C15" i="2"/>
  <c r="C14" i="2"/>
  <c r="C13" i="2"/>
  <c r="C12" i="2"/>
  <c r="G11" i="2"/>
  <c r="E11" i="2"/>
  <c r="C11" i="2"/>
  <c r="G10" i="2"/>
  <c r="E10" i="2"/>
  <c r="C10" i="2"/>
  <c r="C9" i="2"/>
  <c r="D8" i="2"/>
  <c r="C7" i="2"/>
  <c r="A5" i="2"/>
  <c r="A3" i="2"/>
</calcChain>
</file>

<file path=xl/sharedStrings.xml><?xml version="1.0" encoding="utf-8"?>
<sst xmlns="http://schemas.openxmlformats.org/spreadsheetml/2006/main" count="580" uniqueCount="156">
  <si>
    <t>Компетенция</t>
  </si>
  <si>
    <t>Технологии физического развития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</si>
  <si>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</si>
  <si>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</si>
  <si>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</si>
  <si>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</si>
  <si>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</si>
  <si>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</si>
  <si>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</si>
  <si>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Телефон ГЭ</t>
  </si>
  <si>
    <t>Количество конкурсантов (команд)</t>
  </si>
  <si>
    <t>Количество рабочих мест</t>
  </si>
  <si>
    <t>ПРОЕКТ</t>
  </si>
  <si>
    <t>Инфраструктурный лист для оснащения конкурсной площадки</t>
  </si>
  <si>
    <t>по компетенции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</si>
  <si>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</si>
  <si>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</si>
  <si>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</si>
  <si>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t>Адрес базовой организации:</t>
    </r>
    <r>
      <rPr>
        <b/>
        <sz val="12"/>
        <color indexed="2"/>
        <rFont val="Times New Roman"/>
      </rPr>
      <t xml:space="preserve"> </t>
    </r>
  </si>
  <si>
    <r>
      <t>Главный эксперт:</t>
    </r>
    <r>
      <rPr>
        <b/>
        <sz val="12"/>
        <color indexed="2"/>
        <rFont val="Times New Roman"/>
      </rPr>
      <t xml:space="preserve"> </t>
    </r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</si>
  <si>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</si>
  <si>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</si>
  <si>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</si>
  <si>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</si>
  <si>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</si>
  <si>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162 кв.м. (18*9м)</t>
  </si>
  <si>
    <r>
      <t>Освещение:</t>
    </r>
    <r>
      <rPr>
        <sz val="11"/>
        <color indexed="2"/>
        <rFont val="Times New Roman"/>
      </rPr>
      <t xml:space="preserve"> Допустимо верхнее искусственное освещение</t>
    </r>
    <r>
      <rPr>
        <sz val="11"/>
        <rFont val="Times New Roman"/>
      </rPr>
      <t xml:space="preserve"> ( не менее 75 люкс у поверхности пола) </t>
    </r>
  </si>
  <si>
    <t xml:space="preserve">Интернет : подключение компьютеров/ноутбуков к беспроводному интернету (с возможностью подключения к проводному интернету) </t>
  </si>
  <si>
    <t>Электричество: подлключение оборудования к сети 220 Вольт</t>
  </si>
  <si>
    <r>
      <t xml:space="preserve">Контур заземления для электропитания и сети слаботочных подключений (при необходимости) : </t>
    </r>
    <r>
      <rPr>
        <sz val="11"/>
        <color indexed="2"/>
        <rFont val="Times New Roman"/>
      </rPr>
      <t>не требуется</t>
    </r>
  </si>
  <si>
    <r>
      <t>Покрытие пола: дерево/спортивный линолеум/паркет/рулонные резино-каучуковые покрытия</t>
    </r>
    <r>
      <rPr>
        <sz val="11"/>
        <color indexed="2"/>
        <rFont val="Times New Roman"/>
      </rPr>
      <t xml:space="preserve">  -</t>
    </r>
    <r>
      <rPr>
        <sz val="11"/>
        <rFont val="Times New Roman"/>
      </rPr>
      <t xml:space="preserve"> 162 м2 на всю зону</t>
    </r>
  </si>
  <si>
    <r>
      <rPr>
        <sz val="11"/>
        <rFont val="Times New Roman"/>
      </rPr>
      <t xml:space="preserve">Подведение/ отведение ГХВС (при необходимости) : </t>
    </r>
    <r>
      <rPr>
        <sz val="11"/>
        <color indexed="2"/>
        <rFont val="Times New Roman"/>
      </rPr>
      <t>не требуется</t>
    </r>
  </si>
  <si>
    <r>
      <rPr>
        <sz val="11"/>
        <rFont val="Times New Roman"/>
      </rPr>
      <t xml:space="preserve">Подведение сжатого воздуха (при необходимости): </t>
    </r>
    <r>
      <rPr>
        <sz val="11"/>
        <color indexed="2"/>
        <rFont val="Times New Roman"/>
      </rPr>
      <t>не требуется</t>
    </r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</si>
  <si>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</si>
  <si>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</si>
  <si>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</si>
  <si>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</si>
  <si>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</si>
  <si>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</si>
  <si>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</si>
  <si>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Рекомендации представителей индустрии (указывается конкретное оборудование)</t>
  </si>
  <si>
    <t>Техническое обеспечение рабочей зоны</t>
  </si>
  <si>
    <t>Персональный компьютер/ноутбук</t>
  </si>
  <si>
    <t>Операционная система: Windows 10 или аналог; процессор: не ниже Intel Core i3; объем накопителя: не менее 250 Гб; объем оперативной памяти: менее 8 Гб; диагональ монитора: не менее 21"; средства ввода информации: клавиатура и мышь.
В случае ноутбуков: 
Windows 10 или аналог; процессор: не ниже Intel Core i3; объем накопителя: не менее 250 Гб; объем оперативной памяти: менее 8 Гб; диагональ монитора: не менее 15".</t>
  </si>
  <si>
    <t>Оборудование</t>
  </si>
  <si>
    <t>Акустическая система</t>
  </si>
  <si>
    <t xml:space="preserve">Наличие встроенного микшера – требуется;
Количество динамиков: не менее 2; Мощность: не менее 300 Вт.
</t>
  </si>
  <si>
    <t>Микрофон</t>
  </si>
  <si>
    <t>Радиосистема с головным/петличным микрофоном совместимая с акустической системой.</t>
  </si>
  <si>
    <t>Средство вывода изображения</t>
  </si>
  <si>
    <t>Разрешение: не менее 1920х1080;
Размер изображения: не менее 55"</t>
  </si>
  <si>
    <t xml:space="preserve">Видеокамера </t>
  </si>
  <si>
    <t>Разрешение съемки: не менее 1920х1080;  Встроенный микрофон.
Допускается использование IP-камер.</t>
  </si>
  <si>
    <t>Штатив для видеокамеры</t>
  </si>
  <si>
    <t>Высота: от 40 до 140 см; Материал корпуса: алюминий; тип ножек: телескопические; Кол-во ножек: не менее 3;
В случае настенно-потолочной инсталяции камеры штатив не требуется.</t>
  </si>
  <si>
    <t>Лазерный указатель</t>
  </si>
  <si>
    <t>На усмотрение организатора</t>
  </si>
  <si>
    <t>Пакет офисных программ</t>
  </si>
  <si>
    <t>Должен содержать текстовый редактор, редактор для работы с таблицами, программу для создания презентаций. Типичным примером является MS Office или его аналоги
Программы для воспроизведения аудио и видео файлов.</t>
  </si>
  <si>
    <t>Секундомер электронный</t>
  </si>
  <si>
    <t>Диапазон измерений интервалов времени, с - от 0 до 9 ч 59 мин Дискретность измеряемых интервалов времени, с - 0,01 Режим - "Часы" и "Секундомер</t>
  </si>
  <si>
    <t>Рулетка</t>
  </si>
  <si>
    <t>Длина не менее 500 см</t>
  </si>
  <si>
    <t>Пульсометр</t>
  </si>
  <si>
    <t>Фитнес-браслет с функцией измерения ЧСС.</t>
  </si>
  <si>
    <t>Стол</t>
  </si>
  <si>
    <t>Размер: 1400х600х750 мм
столешница не тоньше 25 мм
белая или светло-серая ламинированная поверхность столешницы</t>
  </si>
  <si>
    <t>Мебель</t>
  </si>
  <si>
    <t>Стул</t>
  </si>
  <si>
    <t>Размер:490x470x770 мм, материал каркаса: металл; спинка и сиденье - пластик</t>
  </si>
  <si>
    <t>Мусорная корзина</t>
  </si>
  <si>
    <t xml:space="preserve">Напольная, материал- пластик, объем не более 8 л. </t>
  </si>
  <si>
    <t>Стеллаж металлический</t>
  </si>
  <si>
    <t>Размер: 145*75*30 см. Основной материал - сталь. Тип сборки: с болтовым креплением. Тип крепления - напольный. Максимальная нагрузка на полку - 30 кг, на стеллаж - 120 кг</t>
  </si>
  <si>
    <t>Инструмент</t>
  </si>
  <si>
    <t>Скамья гимнастическая 2м</t>
  </si>
  <si>
    <t>Скамейка гимнастическая, состоящая из сидения с упорной планкой и нижней доски, соединённых между собой деревянными опорами, выполненными из массива сосны. Все детали покрыты лаком на водной основе. 
Габариты , мм:
Длина не менее 1990, но не более 2010
Ширина не менее 220, но не более 240
Высота не менее 290, но не более 310</t>
  </si>
  <si>
    <t>Гимнастический коврик</t>
  </si>
  <si>
    <t>Толщина: 15 мм; Размер (Д х Ш), см: 173х61; Вес: не более 1 кг</t>
  </si>
  <si>
    <t>Корзина для мячей (тележка)</t>
  </si>
  <si>
    <t>Передвижная тележка для складывания мячй. Обязательно наличие колес. Габариты произвольные</t>
  </si>
  <si>
    <t>Охрана труда и техника безопасности</t>
  </si>
  <si>
    <t>Аптечка</t>
  </si>
  <si>
    <t>критически важные характеристики позиции отсутствуют</t>
  </si>
  <si>
    <t>Охрана труда</t>
  </si>
  <si>
    <t>Огнетушитель</t>
  </si>
  <si>
    <t>Кулер 19 л (холодная/горячая вода)</t>
  </si>
  <si>
    <t>Зона подготовки конкурсантов</t>
  </si>
  <si>
    <t>Площадь зоны: не менее 30 кв.м.</t>
  </si>
  <si>
    <r>
      <t>Освещение:</t>
    </r>
    <r>
      <rPr>
        <sz val="11"/>
        <color indexed="2"/>
        <rFont val="Times New Roman"/>
      </rPr>
      <t xml:space="preserve"> Допустимо верхнее искусственное освещение</t>
    </r>
    <r>
      <rPr>
        <sz val="11"/>
        <rFont val="Times New Roman"/>
      </rPr>
      <t xml:space="preserve"> ( не менее 75 люкс)</t>
    </r>
  </si>
  <si>
    <r>
      <rPr>
        <sz val="11"/>
        <rFont val="Times New Roman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indexed="2"/>
        <rFont val="Times New Roman"/>
      </rPr>
      <t>не требуется</t>
    </r>
  </si>
  <si>
    <r>
      <t>Покрытие пола: любое</t>
    </r>
    <r>
      <rPr>
        <sz val="11"/>
        <color indexed="2"/>
        <rFont val="Times New Roman"/>
      </rPr>
      <t xml:space="preserve">  -</t>
    </r>
    <r>
      <rPr>
        <sz val="11"/>
        <rFont val="Times New Roman"/>
      </rPr>
      <t xml:space="preserve"> 30 м2 на всю зону</t>
    </r>
  </si>
  <si>
    <t>Ноутбук/персональный компьютер</t>
  </si>
  <si>
    <t>Наушники</t>
  </si>
  <si>
    <t>Способ подключения USB/jack3.5 мм. Длина провода не менее 1 м.</t>
  </si>
  <si>
    <t xml:space="preserve">МФУ </t>
  </si>
  <si>
    <t>Печать: ч/б;
Формат печати: А4;</t>
  </si>
  <si>
    <t xml:space="preserve">Ящик для расходных материалов </t>
  </si>
  <si>
    <t>Размер: 560x390x280 мм.</t>
  </si>
  <si>
    <t>Флеш-накопитель</t>
  </si>
  <si>
    <t>Соединение USB 2.0; Память не менее 4 Gb</t>
  </si>
  <si>
    <t>Тип огнетушащего вещества: углекислотный; способ срабатывания: ручной; класс пожара: E, C, B; масса заряда не более 0.95 кг; масса огнетушителя не более 4.5 кг; длина струи не менее 2 м; продолжительность подачи ОТВ - не менее 6 с.</t>
  </si>
  <si>
    <t xml:space="preserve">Аптечка </t>
  </si>
  <si>
    <t>Наполнение в оответствии с санпин</t>
  </si>
  <si>
    <t>Кулер с водой</t>
  </si>
  <si>
    <t>Устройства для подогрева и охлаждения воды, для бутылей не менее 19 л. с держателем для одноразовых стаканов</t>
  </si>
  <si>
    <t>Комната Конкурсантов (по количеству конкурсантов)</t>
  </si>
  <si>
    <t>Площадь зоны: не менее 15 кв.м.</t>
  </si>
  <si>
    <r>
      <t>Покрытие пола: любое</t>
    </r>
    <r>
      <rPr>
        <sz val="11"/>
        <color indexed="2"/>
        <rFont val="Times New Roman"/>
      </rPr>
      <t xml:space="preserve">  -</t>
    </r>
    <r>
      <rPr>
        <sz val="11"/>
        <rFont val="Times New Roman"/>
      </rPr>
      <t xml:space="preserve"> 15 м2 на всю зону</t>
    </r>
  </si>
  <si>
    <t>Размер: 1400х600х750
столешница не тоньше 25 мм
белая или светло-серая ламинированная поверхность столешницы</t>
  </si>
  <si>
    <t>Размер: 490x470x770 мм, материал каркаса :металл; спинка и сиденье - пластик</t>
  </si>
  <si>
    <t>Вешалка</t>
  </si>
  <si>
    <t>Вешалка для верхней одежды, напольная. Материал: металл, пластик</t>
  </si>
  <si>
    <t>Комната Экспертов (включая Главного эксперта) (по количеству экспертов)</t>
  </si>
  <si>
    <t>Печать: ч/б;
Формат печати: А4</t>
  </si>
  <si>
    <t>Складское помещение НЕ ТРЕБУЕТСЯ</t>
  </si>
  <si>
    <t>Рабочее место конкурсанта</t>
  </si>
  <si>
    <t>Личный инструмент конкурсанта</t>
  </si>
  <si>
    <t xml:space="preserve">Примечание </t>
  </si>
  <si>
    <t>Спортивная форма</t>
  </si>
  <si>
    <t>Комлект штаны/шорты + футболка/кофта</t>
  </si>
  <si>
    <t>Одежда</t>
  </si>
  <si>
    <t>комплект</t>
  </si>
  <si>
    <t>Спортивная обувь</t>
  </si>
  <si>
    <t>Нескользящая подошва</t>
  </si>
  <si>
    <t>Свисток</t>
  </si>
  <si>
    <t>Критически важные характеристики отсутствуют</t>
  </si>
  <si>
    <t>Технический администратор площадки</t>
  </si>
  <si>
    <t>Электронная почта ТАП</t>
  </si>
  <si>
    <t>Моб.телефон ТАП</t>
  </si>
  <si>
    <t>Количество экспертов (ЭН+ГЭ+ИЭ) + 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</si>
  <si>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</si>
  <si>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</si>
  <si>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</si>
  <si>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</si>
  <si>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 xml:space="preserve">Технический администратор площадки: </t>
  </si>
  <si>
    <t>Количество экспертов (ЭН+ГЭ+ИЭ) + ТАП:</t>
  </si>
  <si>
    <t>Сухой спирометр</t>
  </si>
  <si>
    <t xml:space="preserve">Тонометр </t>
  </si>
  <si>
    <t>Весы напольные электронные</t>
  </si>
  <si>
    <t>Ростомер</t>
  </si>
  <si>
    <t>Ростомер механический, высотой 250 см. Допускается использовать в качестве ростомера вертикальную поверхность с сантиметровой разметкой аналогичной высоты</t>
  </si>
  <si>
    <t>Максимальная нагрузка 180 кг .Точность измерения 0.1 кг Единицы измерения кг Автоматическое включение. Автоматическое выключение</t>
  </si>
  <si>
    <t>Автоматический тонометр манжета не менее 22 — не более 32 см, питание от батареек, от сети USB, двойной метод измерения, память для двух пользователей, количество ячеек памяти: 60 вычисление среднего значения, управление одной кнопкой</t>
  </si>
  <si>
    <t>Диапазон показаний (л) 0–6,5 Диапазон измерений (л) 2,5–6,5. Относительная погрешность при расходах от 25 до 60 л/мин (%) ±8. Цена деления шкалы (мл) 100
Сопротивление постоянному воздушному потоку при расходе 50 л/мин (Па/мм вод.ст.) 180/</t>
  </si>
  <si>
    <r>
      <t>Освещение:</t>
    </r>
    <r>
      <rPr>
        <sz val="11"/>
        <color indexed="2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rFont val="Times New Roman"/>
        <family val="1"/>
        <charset val="204"/>
      </rPr>
      <t xml:space="preserve"> ( не менее 75 люкс)</t>
    </r>
  </si>
  <si>
    <r>
      <t xml:space="preserve">Контур заземления для электропитания и сети слаботочных подключений (при необходимости) : </t>
    </r>
    <r>
      <rPr>
        <sz val="11"/>
        <color indexed="2"/>
        <rFont val="Times New Roman"/>
        <family val="1"/>
        <charset val="204"/>
      </rPr>
      <t>не требуется</t>
    </r>
  </si>
  <si>
    <r>
      <t>Покрытие пола: любое</t>
    </r>
    <r>
      <rPr>
        <sz val="11"/>
        <color indexed="2"/>
        <rFont val="Times New Roman"/>
        <family val="1"/>
        <charset val="204"/>
      </rPr>
      <t xml:space="preserve">  -</t>
    </r>
    <r>
      <rPr>
        <sz val="11"/>
        <rFont val="Times New Roman"/>
        <family val="1"/>
        <charset val="204"/>
      </rPr>
      <t xml:space="preserve"> 30 м2 на всю зону</t>
    </r>
  </si>
  <si>
    <r>
      <t xml:space="preserve">Подведение/ отведение ГХВС (при необходимости) : </t>
    </r>
    <r>
      <rPr>
        <sz val="11"/>
        <color indexed="2"/>
        <rFont val="Times New Roman"/>
        <family val="1"/>
        <charset val="204"/>
      </rPr>
      <t>не требуется</t>
    </r>
  </si>
  <si>
    <r>
      <t xml:space="preserve">Подведение сжатого воздуха (при необходимости): </t>
    </r>
    <r>
      <rPr>
        <sz val="11"/>
        <color indexed="2"/>
        <rFont val="Times New Roman"/>
        <family val="1"/>
        <charset val="204"/>
      </rPr>
      <t>не требуется</t>
    </r>
  </si>
  <si>
    <t>Динамометр кистевой</t>
  </si>
  <si>
    <t>Корпус: металл, максимальное значение 100 ДаН, цена деления 2 ДаН</t>
  </si>
  <si>
    <t>шт.</t>
  </si>
  <si>
    <t>Спортивный инвентарь и оборудование</t>
  </si>
  <si>
    <t>Пилот-удлинитель</t>
  </si>
  <si>
    <t>Кол-во разеток: не менее 5, Напряжение: 220В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</si>
</sst>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sz val="11"/>
      <name val="Calibri"/>
      <scheme val="minor"/>
    </font>
    <font>
      <sz val="14"/>
      <color theme="1"/>
      <name val="Times New Roman"/>
    </font>
    <font>
      <sz val="14"/>
      <name val="Times New Roman"/>
    </font>
    <font>
      <sz val="11"/>
      <name val="Times New Roman"/>
    </font>
    <font>
      <sz val="16"/>
      <color theme="0"/>
      <name val="Times New Roman"/>
    </font>
    <font>
      <sz val="16"/>
      <name val="Times New Roman"/>
    </font>
    <font>
      <b/>
      <sz val="16"/>
      <color theme="0"/>
      <name val="Times New Roman"/>
    </font>
    <font>
      <b/>
      <sz val="12"/>
      <name val="Times New Roman"/>
    </font>
    <font>
      <b/>
      <sz val="11"/>
      <name val="Times New Roman"/>
    </font>
    <font>
      <sz val="11"/>
      <name val="Calibri"/>
    </font>
    <font>
      <b/>
      <sz val="10"/>
      <name val="Times New Roman"/>
    </font>
    <font>
      <b/>
      <sz val="16"/>
      <name val="Times New Roman"/>
    </font>
    <font>
      <sz val="11"/>
      <color indexed="2"/>
      <name val="Times New Roman"/>
    </font>
    <font>
      <b/>
      <sz val="12"/>
      <color indexed="2"/>
      <name val="Times New Roman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2"/>
      <name val="Times New Roman"/>
      <family val="1"/>
      <charset val="204"/>
    </font>
    <font>
      <b/>
      <sz val="16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1" tint="0.249977111117893"/>
        <bgColor theme="1" tint="0.249977111117893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theme="2"/>
        <bgColor theme="2"/>
      </patternFill>
    </fill>
    <fill>
      <patternFill patternType="solid">
        <fgColor theme="0"/>
        <bgColor theme="0"/>
      </patternFill>
    </fill>
    <fill>
      <patternFill patternType="solid">
        <fgColor rgb="FFAEABAB"/>
        <bgColor rgb="FFAEABAB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Protection="0"/>
    <xf numFmtId="0" fontId="2" fillId="0" borderId="0"/>
  </cellStyleXfs>
  <cellXfs count="121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 wrapText="1"/>
    </xf>
    <xf numFmtId="0" fontId="1" fillId="0" borderId="1" xfId="1" applyBorder="1" applyAlignment="1">
      <alignment horizontal="right" wrapText="1"/>
    </xf>
    <xf numFmtId="0" fontId="4" fillId="0" borderId="1" xfId="0" applyFont="1" applyBorder="1" applyAlignment="1">
      <alignment horizontal="right"/>
    </xf>
    <xf numFmtId="0" fontId="2" fillId="0" borderId="0" xfId="2"/>
    <xf numFmtId="0" fontId="5" fillId="0" borderId="0" xfId="2" applyFont="1"/>
    <xf numFmtId="0" fontId="7" fillId="0" borderId="0" xfId="2" applyFont="1" applyAlignment="1">
      <alignment vertical="center" wrapText="1"/>
    </xf>
    <xf numFmtId="0" fontId="5" fillId="0" borderId="5" xfId="2" applyFont="1" applyBorder="1" applyAlignment="1">
      <alignment horizontal="left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8" borderId="1" xfId="2" applyFont="1" applyFill="1" applyBorder="1" applyAlignment="1">
      <alignment horizontal="left" vertical="center" wrapText="1"/>
    </xf>
    <xf numFmtId="0" fontId="5" fillId="8" borderId="1" xfId="2" applyFont="1" applyFill="1" applyBorder="1" applyAlignment="1">
      <alignment horizontal="center" vertical="center" wrapText="1"/>
    </xf>
    <xf numFmtId="0" fontId="5" fillId="0" borderId="11" xfId="2" applyFont="1" applyBorder="1" applyAlignment="1">
      <alignment horizontal="left" vertical="center" wrapText="1"/>
    </xf>
    <xf numFmtId="0" fontId="5" fillId="0" borderId="11" xfId="2" applyFont="1" applyBorder="1" applyAlignment="1">
      <alignment horizontal="center" vertical="center" wrapText="1"/>
    </xf>
    <xf numFmtId="0" fontId="5" fillId="0" borderId="11" xfId="2" applyFont="1" applyBorder="1"/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 wrapText="1"/>
    </xf>
    <xf numFmtId="0" fontId="5" fillId="0" borderId="12" xfId="2" applyFont="1" applyBorder="1" applyAlignment="1">
      <alignment horizontal="center" vertical="center" wrapText="1"/>
    </xf>
    <xf numFmtId="0" fontId="6" fillId="0" borderId="0" xfId="2" applyFont="1"/>
    <xf numFmtId="0" fontId="6" fillId="0" borderId="0" xfId="2" applyFont="1" applyAlignment="1">
      <alignment vertical="center" wrapText="1"/>
    </xf>
    <xf numFmtId="0" fontId="8" fillId="0" borderId="0" xfId="2" applyFont="1" applyAlignment="1">
      <alignment vertical="center" wrapText="1"/>
    </xf>
    <xf numFmtId="0" fontId="5" fillId="0" borderId="11" xfId="2" applyFont="1" applyBorder="1" applyAlignment="1">
      <alignment wrapText="1"/>
    </xf>
    <xf numFmtId="0" fontId="5" fillId="0" borderId="11" xfId="2" applyFont="1" applyBorder="1" applyAlignment="1">
      <alignment wrapText="1" shrinkToFit="1"/>
    </xf>
    <xf numFmtId="0" fontId="2" fillId="0" borderId="0" xfId="2"/>
    <xf numFmtId="0" fontId="16" fillId="0" borderId="11" xfId="0" applyFont="1" applyBorder="1" applyAlignment="1">
      <alignment wrapText="1"/>
    </xf>
    <xf numFmtId="0" fontId="16" fillId="0" borderId="0" xfId="0" applyFont="1" applyAlignment="1">
      <alignment wrapText="1"/>
    </xf>
    <xf numFmtId="0" fontId="5" fillId="8" borderId="11" xfId="2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vertical="center" wrapText="1"/>
    </xf>
    <xf numFmtId="0" fontId="19" fillId="0" borderId="11" xfId="0" applyFont="1" applyBorder="1" applyAlignment="1">
      <alignment horizontal="left" vertical="center" wrapText="1"/>
    </xf>
    <xf numFmtId="0" fontId="20" fillId="8" borderId="1" xfId="0" applyFont="1" applyFill="1" applyBorder="1" applyAlignment="1">
      <alignment vertical="center" wrapText="1"/>
    </xf>
    <xf numFmtId="0" fontId="20" fillId="8" borderId="1" xfId="0" applyFont="1" applyFill="1" applyBorder="1" applyAlignment="1">
      <alignment horizontal="left" vertical="center" wrapText="1"/>
    </xf>
    <xf numFmtId="0" fontId="20" fillId="8" borderId="1" xfId="2" applyFont="1" applyFill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center" wrapText="1"/>
    </xf>
    <xf numFmtId="0" fontId="20" fillId="8" borderId="1" xfId="2" applyFont="1" applyFill="1" applyBorder="1" applyAlignment="1">
      <alignment horizontal="left" vertical="center" wrapText="1"/>
    </xf>
    <xf numFmtId="0" fontId="21" fillId="8" borderId="1" xfId="0" applyFont="1" applyFill="1" applyBorder="1" applyAlignment="1">
      <alignment horizontal="left" vertical="top" wrapText="1"/>
    </xf>
    <xf numFmtId="0" fontId="20" fillId="8" borderId="1" xfId="0" applyFont="1" applyFill="1" applyBorder="1" applyAlignment="1">
      <alignment horizontal="left" vertical="top" wrapText="1"/>
    </xf>
    <xf numFmtId="0" fontId="21" fillId="8" borderId="1" xfId="0" applyFont="1" applyFill="1" applyBorder="1" applyAlignment="1">
      <alignment horizontal="left" vertical="center" wrapText="1"/>
    </xf>
    <xf numFmtId="0" fontId="19" fillId="8" borderId="1" xfId="0" applyFont="1" applyFill="1" applyBorder="1" applyAlignment="1">
      <alignment vertical="center" wrapText="1"/>
    </xf>
    <xf numFmtId="0" fontId="19" fillId="8" borderId="1" xfId="0" applyFont="1" applyFill="1" applyBorder="1" applyAlignment="1">
      <alignment horizontal="left" vertical="center" wrapText="1"/>
    </xf>
    <xf numFmtId="0" fontId="20" fillId="8" borderId="1" xfId="0" applyFont="1" applyFill="1" applyBorder="1" applyAlignment="1">
      <alignment horizontal="justify" vertical="center" wrapText="1"/>
    </xf>
    <xf numFmtId="0" fontId="20" fillId="8" borderId="1" xfId="1" applyFont="1" applyFill="1" applyBorder="1" applyAlignment="1">
      <alignment horizontal="left" vertical="center" wrapText="1"/>
    </xf>
    <xf numFmtId="0" fontId="20" fillId="0" borderId="11" xfId="2" applyFont="1" applyBorder="1" applyAlignment="1">
      <alignment horizontal="left" vertical="center" wrapText="1"/>
    </xf>
    <xf numFmtId="0" fontId="20" fillId="0" borderId="11" xfId="2" applyFont="1" applyBorder="1" applyAlignment="1">
      <alignment horizontal="center" vertical="center" wrapText="1"/>
    </xf>
    <xf numFmtId="0" fontId="20" fillId="0" borderId="12" xfId="2" applyFont="1" applyBorder="1" applyAlignment="1">
      <alignment horizontal="left"/>
    </xf>
    <xf numFmtId="0" fontId="20" fillId="0" borderId="12" xfId="2" applyFont="1" applyBorder="1"/>
    <xf numFmtId="0" fontId="21" fillId="0" borderId="1" xfId="0" applyFont="1" applyBorder="1" applyAlignment="1">
      <alignment horizontal="left" vertical="top" wrapText="1"/>
    </xf>
    <xf numFmtId="0" fontId="20" fillId="0" borderId="11" xfId="2" applyFont="1" applyBorder="1" applyAlignment="1">
      <alignment horizontal="center" vertical="center"/>
    </xf>
    <xf numFmtId="0" fontId="19" fillId="0" borderId="12" xfId="2" applyFont="1" applyBorder="1" applyAlignment="1">
      <alignment horizontal="center" vertical="center"/>
    </xf>
    <xf numFmtId="0" fontId="19" fillId="0" borderId="11" xfId="2" applyFont="1" applyBorder="1" applyAlignment="1">
      <alignment horizontal="center" vertical="center"/>
    </xf>
    <xf numFmtId="0" fontId="20" fillId="0" borderId="11" xfId="2" applyFont="1" applyBorder="1"/>
    <xf numFmtId="0" fontId="20" fillId="0" borderId="11" xfId="2" applyFont="1" applyBorder="1" applyAlignment="1">
      <alignment horizontal="left"/>
    </xf>
    <xf numFmtId="0" fontId="20" fillId="0" borderId="1" xfId="2" applyFont="1" applyBorder="1" applyAlignment="1">
      <alignment horizontal="left" vertical="center" wrapText="1"/>
    </xf>
    <xf numFmtId="0" fontId="20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left" vertical="center" wrapText="1"/>
    </xf>
    <xf numFmtId="0" fontId="20" fillId="0" borderId="1" xfId="2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  <xf numFmtId="0" fontId="20" fillId="0" borderId="1" xfId="2" applyFont="1" applyBorder="1" applyAlignment="1">
      <alignment horizontal="center" vertical="center"/>
    </xf>
    <xf numFmtId="0" fontId="20" fillId="0" borderId="1" xfId="2" applyFont="1" applyBorder="1" applyAlignment="1">
      <alignment horizontal="left" vertical="top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0" fillId="0" borderId="0" xfId="2" applyFont="1" applyAlignment="1">
      <alignment horizontal="center" vertical="center" wrapText="1"/>
    </xf>
    <xf numFmtId="0" fontId="20" fillId="0" borderId="5" xfId="2" applyFont="1" applyBorder="1" applyAlignment="1">
      <alignment horizontal="left" vertical="center" wrapText="1"/>
    </xf>
    <xf numFmtId="0" fontId="20" fillId="0" borderId="5" xfId="2" applyFont="1" applyBorder="1" applyAlignment="1">
      <alignment horizontal="center" vertical="center" wrapText="1"/>
    </xf>
    <xf numFmtId="0" fontId="20" fillId="0" borderId="12" xfId="2" applyFont="1" applyBorder="1" applyAlignment="1">
      <alignment horizontal="center" vertical="center" wrapText="1"/>
    </xf>
    <xf numFmtId="0" fontId="2" fillId="0" borderId="0" xfId="2"/>
    <xf numFmtId="0" fontId="2" fillId="0" borderId="0" xfId="2"/>
    <xf numFmtId="0" fontId="20" fillId="8" borderId="11" xfId="0" applyFont="1" applyFill="1" applyBorder="1" applyAlignment="1">
      <alignment vertical="center" wrapText="1"/>
    </xf>
    <xf numFmtId="0" fontId="20" fillId="8" borderId="11" xfId="0" applyFont="1" applyFill="1" applyBorder="1" applyAlignment="1">
      <alignment horizontal="left" vertical="center" wrapText="1"/>
    </xf>
    <xf numFmtId="0" fontId="20" fillId="8" borderId="11" xfId="2" applyFont="1" applyFill="1" applyBorder="1" applyAlignment="1">
      <alignment horizontal="center" vertical="center" wrapText="1"/>
    </xf>
    <xf numFmtId="0" fontId="7" fillId="9" borderId="13" xfId="2" applyFont="1" applyFill="1" applyBorder="1" applyAlignment="1">
      <alignment horizontal="center" vertical="center"/>
    </xf>
    <xf numFmtId="0" fontId="7" fillId="9" borderId="14" xfId="2" applyFont="1" applyFill="1" applyBorder="1" applyAlignment="1">
      <alignment horizontal="center" vertical="center"/>
    </xf>
    <xf numFmtId="0" fontId="7" fillId="9" borderId="15" xfId="2" applyFont="1" applyFill="1" applyBorder="1" applyAlignment="1">
      <alignment horizontal="center" vertical="center"/>
    </xf>
    <xf numFmtId="0" fontId="13" fillId="9" borderId="9" xfId="2" applyFont="1" applyFill="1" applyBorder="1" applyAlignment="1">
      <alignment horizontal="center" vertical="center"/>
    </xf>
    <xf numFmtId="0" fontId="13" fillId="9" borderId="10" xfId="2" applyFont="1" applyFill="1" applyBorder="1" applyAlignment="1">
      <alignment horizontal="center" vertical="center"/>
    </xf>
    <xf numFmtId="0" fontId="10" fillId="6" borderId="13" xfId="2" applyFont="1" applyFill="1" applyBorder="1" applyAlignment="1">
      <alignment horizontal="left" vertical="top" wrapText="1"/>
    </xf>
    <xf numFmtId="0" fontId="10" fillId="6" borderId="14" xfId="2" applyFont="1" applyFill="1" applyBorder="1" applyAlignment="1">
      <alignment horizontal="left" vertical="top" wrapText="1"/>
    </xf>
    <xf numFmtId="0" fontId="10" fillId="6" borderId="15" xfId="2" applyFont="1" applyFill="1" applyBorder="1" applyAlignment="1">
      <alignment horizontal="left" vertical="top" wrapText="1"/>
    </xf>
    <xf numFmtId="0" fontId="24" fillId="9" borderId="13" xfId="2" applyFont="1" applyFill="1" applyBorder="1" applyAlignment="1">
      <alignment horizontal="center" vertical="center"/>
    </xf>
    <xf numFmtId="0" fontId="24" fillId="9" borderId="14" xfId="2" applyFont="1" applyFill="1" applyBorder="1" applyAlignment="1">
      <alignment horizontal="center" vertical="center"/>
    </xf>
    <xf numFmtId="0" fontId="24" fillId="9" borderId="15" xfId="2" applyFont="1" applyFill="1" applyBorder="1" applyAlignment="1">
      <alignment horizontal="center" vertical="center"/>
    </xf>
    <xf numFmtId="0" fontId="5" fillId="6" borderId="13" xfId="2" applyFont="1" applyFill="1" applyBorder="1" applyAlignment="1">
      <alignment horizontal="left" vertical="top" wrapText="1"/>
    </xf>
    <xf numFmtId="0" fontId="5" fillId="6" borderId="14" xfId="2" applyFont="1" applyFill="1" applyBorder="1" applyAlignment="1">
      <alignment horizontal="left" vertical="top" wrapText="1"/>
    </xf>
    <xf numFmtId="0" fontId="5" fillId="6" borderId="15" xfId="2" applyFont="1" applyFill="1" applyBorder="1" applyAlignment="1">
      <alignment horizontal="left" vertical="top" wrapText="1"/>
    </xf>
    <xf numFmtId="0" fontId="10" fillId="7" borderId="1" xfId="2" applyFont="1" applyFill="1" applyBorder="1" applyAlignment="1">
      <alignment horizontal="center" vertical="center" wrapText="1"/>
    </xf>
    <xf numFmtId="0" fontId="12" fillId="7" borderId="6" xfId="2" applyFont="1" applyFill="1" applyBorder="1" applyAlignment="1">
      <alignment horizontal="center" vertical="center" wrapText="1"/>
    </xf>
    <xf numFmtId="0" fontId="12" fillId="7" borderId="7" xfId="2" applyFont="1" applyFill="1" applyBorder="1" applyAlignment="1">
      <alignment horizontal="center" vertical="center" wrapText="1"/>
    </xf>
    <xf numFmtId="0" fontId="12" fillId="7" borderId="8" xfId="2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left" vertical="top" wrapText="1"/>
    </xf>
    <xf numFmtId="0" fontId="11" fillId="6" borderId="1" xfId="2" applyFont="1" applyFill="1" applyBorder="1"/>
    <xf numFmtId="0" fontId="7" fillId="4" borderId="2" xfId="2" applyFont="1" applyFill="1" applyBorder="1" applyAlignment="1">
      <alignment horizontal="center" vertical="center"/>
    </xf>
    <xf numFmtId="0" fontId="5" fillId="5" borderId="3" xfId="2" applyFont="1" applyFill="1" applyBorder="1" applyAlignment="1">
      <alignment horizontal="center"/>
    </xf>
    <xf numFmtId="0" fontId="5" fillId="5" borderId="4" xfId="2" applyFont="1" applyFill="1" applyBorder="1" applyAlignment="1">
      <alignment horizontal="center"/>
    </xf>
    <xf numFmtId="0" fontId="10" fillId="6" borderId="1" xfId="2" applyFont="1" applyFill="1" applyBorder="1" applyAlignment="1">
      <alignment horizontal="left" vertical="top" wrapText="1"/>
    </xf>
    <xf numFmtId="0" fontId="17" fillId="0" borderId="0" xfId="2" applyFont="1" applyAlignment="1">
      <alignment horizontal="left" vertical="top" wrapText="1"/>
    </xf>
    <xf numFmtId="0" fontId="9" fillId="0" borderId="0" xfId="2" applyFont="1" applyAlignment="1">
      <alignment horizontal="left" vertical="top" wrapText="1"/>
    </xf>
    <xf numFmtId="0" fontId="5" fillId="0" borderId="0" xfId="2" applyFont="1"/>
    <xf numFmtId="0" fontId="9" fillId="0" borderId="0" xfId="2" applyFont="1" applyAlignment="1">
      <alignment horizontal="left"/>
    </xf>
    <xf numFmtId="0" fontId="5" fillId="0" borderId="0" xfId="2" applyFont="1" applyAlignment="1">
      <alignment horizontal="right"/>
    </xf>
    <xf numFmtId="0" fontId="6" fillId="2" borderId="0" xfId="2" applyFont="1" applyFill="1" applyAlignment="1">
      <alignment horizontal="center"/>
    </xf>
    <xf numFmtId="0" fontId="6" fillId="3" borderId="0" xfId="2" applyFont="1" applyFill="1" applyAlignment="1">
      <alignment horizontal="center" vertical="center" wrapText="1"/>
    </xf>
    <xf numFmtId="0" fontId="8" fillId="3" borderId="0" xfId="2" applyFont="1" applyFill="1" applyAlignment="1">
      <alignment horizontal="center" vertical="center" wrapText="1"/>
    </xf>
    <xf numFmtId="0" fontId="20" fillId="6" borderId="1" xfId="2" applyFont="1" applyFill="1" applyBorder="1" applyAlignment="1">
      <alignment horizontal="left" vertical="top" wrapText="1"/>
    </xf>
    <xf numFmtId="0" fontId="22" fillId="6" borderId="1" xfId="2" applyFont="1" applyFill="1" applyBorder="1"/>
    <xf numFmtId="0" fontId="20" fillId="9" borderId="1" xfId="2" applyFont="1" applyFill="1" applyBorder="1" applyAlignment="1">
      <alignment horizontal="center" vertical="center"/>
    </xf>
    <xf numFmtId="0" fontId="22" fillId="0" borderId="1" xfId="2" applyFont="1" applyBorder="1"/>
    <xf numFmtId="0" fontId="18" fillId="7" borderId="1" xfId="2" applyFont="1" applyFill="1" applyBorder="1" applyAlignment="1">
      <alignment horizontal="center" vertical="center" wrapText="1"/>
    </xf>
    <xf numFmtId="0" fontId="18" fillId="7" borderId="6" xfId="2" applyFont="1" applyFill="1" applyBorder="1" applyAlignment="1">
      <alignment horizontal="center" vertical="center" wrapText="1"/>
    </xf>
    <xf numFmtId="0" fontId="18" fillId="7" borderId="7" xfId="2" applyFont="1" applyFill="1" applyBorder="1" applyAlignment="1">
      <alignment horizontal="center" vertical="center" wrapText="1"/>
    </xf>
    <xf numFmtId="0" fontId="18" fillId="7" borderId="8" xfId="2" applyFont="1" applyFill="1" applyBorder="1" applyAlignment="1">
      <alignment horizontal="center" vertical="center" wrapText="1"/>
    </xf>
    <xf numFmtId="0" fontId="20" fillId="9" borderId="9" xfId="2" applyFont="1" applyFill="1" applyBorder="1" applyAlignment="1">
      <alignment horizontal="center" vertical="center"/>
    </xf>
    <xf numFmtId="0" fontId="20" fillId="0" borderId="10" xfId="2" applyFont="1" applyBorder="1"/>
    <xf numFmtId="0" fontId="18" fillId="6" borderId="1" xfId="2" applyFont="1" applyFill="1" applyBorder="1" applyAlignment="1">
      <alignment horizontal="left" vertical="top" wrapText="1"/>
    </xf>
    <xf numFmtId="0" fontId="7" fillId="9" borderId="9" xfId="2" applyFont="1" applyFill="1" applyBorder="1" applyAlignment="1">
      <alignment horizontal="center" vertical="center"/>
    </xf>
    <xf numFmtId="0" fontId="11" fillId="0" borderId="10" xfId="2" applyFont="1" applyBorder="1"/>
    <xf numFmtId="0" fontId="11" fillId="0" borderId="0" xfId="2" applyFont="1" applyAlignment="1">
      <alignment horizontal="right"/>
    </xf>
    <xf numFmtId="0" fontId="2" fillId="0" borderId="0" xfId="2"/>
    <xf numFmtId="0" fontId="8" fillId="3" borderId="3" xfId="2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top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"/>
  <sheetViews>
    <sheetView zoomScale="70" workbookViewId="0">
      <selection activeCell="B25" sqref="B25"/>
    </sheetView>
  </sheetViews>
  <sheetFormatPr defaultRowHeight="18.75" x14ac:dyDescent="0.3"/>
  <cols>
    <col min="1" max="1" width="46.5703125" style="1" customWidth="1"/>
    <col min="2" max="2" width="90.5703125" style="2" customWidth="1"/>
  </cols>
  <sheetData>
    <row r="2" spans="1:2" x14ac:dyDescent="0.3">
      <c r="B2" s="1"/>
    </row>
    <row r="3" spans="1:2" x14ac:dyDescent="0.3">
      <c r="A3" s="3" t="s">
        <v>0</v>
      </c>
      <c r="B3" s="4" t="s">
        <v>1</v>
      </c>
    </row>
    <row r="4" spans="1:2" x14ac:dyDescent="0.3">
      <c r="A4" s="3" t="s">
        <v>2</v>
      </c>
      <c r="B4" s="4"/>
    </row>
    <row r="5" spans="1:2" x14ac:dyDescent="0.3">
      <c r="A5" s="3" t="s">
        <v>3</v>
      </c>
      <c r="B5" s="4"/>
    </row>
    <row r="6" spans="1:2" ht="37.5" x14ac:dyDescent="0.3">
      <c r="A6" s="3" t="s">
        <v>4</v>
      </c>
      <c r="B6" s="4"/>
    </row>
    <row r="7" spans="1:2" x14ac:dyDescent="0.3">
      <c r="A7" s="3" t="s">
        <v>5</v>
      </c>
      <c r="B7" s="4"/>
    </row>
    <row r="8" spans="1:2" x14ac:dyDescent="0.3">
      <c r="A8" s="3" t="s">
        <v>6</v>
      </c>
      <c r="B8" s="4"/>
    </row>
    <row r="9" spans="1:2" x14ac:dyDescent="0.3">
      <c r="A9" s="3" t="s">
        <v>7</v>
      </c>
      <c r="B9" s="4"/>
    </row>
    <row r="10" spans="1:2" x14ac:dyDescent="0.3">
      <c r="A10" s="3" t="s">
        <v>8</v>
      </c>
      <c r="B10" s="5"/>
    </row>
    <row r="11" spans="1:2" x14ac:dyDescent="0.3">
      <c r="A11" s="3" t="s">
        <v>9</v>
      </c>
      <c r="B11" s="4"/>
    </row>
    <row r="12" spans="1:2" ht="37.5" x14ac:dyDescent="0.3">
      <c r="A12" s="3" t="s">
        <v>127</v>
      </c>
      <c r="B12" s="4"/>
    </row>
    <row r="13" spans="1:2" x14ac:dyDescent="0.3">
      <c r="A13" s="26" t="s">
        <v>128</v>
      </c>
      <c r="B13" s="6"/>
    </row>
    <row r="14" spans="1:2" x14ac:dyDescent="0.3">
      <c r="A14" s="26" t="s">
        <v>129</v>
      </c>
      <c r="B14" s="6"/>
    </row>
    <row r="15" spans="1:2" x14ac:dyDescent="0.3">
      <c r="A15" s="26" t="s">
        <v>10</v>
      </c>
      <c r="B15" s="4">
        <v>5</v>
      </c>
    </row>
    <row r="16" spans="1:2" x14ac:dyDescent="0.3">
      <c r="A16" s="26" t="s">
        <v>11</v>
      </c>
      <c r="B16" s="4">
        <v>5</v>
      </c>
    </row>
    <row r="17" spans="1:2" ht="37.5" x14ac:dyDescent="0.3">
      <c r="A17" s="26" t="s">
        <v>130</v>
      </c>
      <c r="B17" s="4">
        <v>8</v>
      </c>
    </row>
    <row r="20" spans="1:2" x14ac:dyDescent="0.3">
      <c r="A20" s="27" t="s">
        <v>131</v>
      </c>
    </row>
    <row r="21" spans="1:2" x14ac:dyDescent="0.3">
      <c r="A21" s="27" t="s">
        <v>132</v>
      </c>
    </row>
    <row r="22" spans="1:2" x14ac:dyDescent="0.3">
      <c r="A22" s="27" t="s">
        <v>133</v>
      </c>
    </row>
    <row r="23" spans="1:2" ht="37.5" x14ac:dyDescent="0.3">
      <c r="A23" s="27" t="s">
        <v>134</v>
      </c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topLeftCell="A37" zoomScale="55" zoomScaleNormal="55" workbookViewId="0">
      <selection activeCell="N28" sqref="N28"/>
    </sheetView>
  </sheetViews>
  <sheetFormatPr defaultColWidth="14.42578125" defaultRowHeight="15" customHeight="1" x14ac:dyDescent="0.25"/>
  <cols>
    <col min="1" max="1" width="5.140625" style="8" customWidth="1"/>
    <col min="2" max="2" width="52" style="8" customWidth="1"/>
    <col min="3" max="3" width="30.85546875" style="8" customWidth="1"/>
    <col min="4" max="4" width="22" style="8" customWidth="1"/>
    <col min="5" max="5" width="15.42578125" style="8" customWidth="1"/>
    <col min="6" max="6" width="19.7109375" style="8" bestFit="1" customWidth="1"/>
    <col min="7" max="7" width="14.42578125" style="8" customWidth="1"/>
    <col min="8" max="8" width="25" style="8" bestFit="1" customWidth="1"/>
    <col min="9" max="11" width="8.7109375" style="7" customWidth="1"/>
    <col min="12" max="16384" width="14.42578125" style="7"/>
  </cols>
  <sheetData>
    <row r="1" spans="1:10" x14ac:dyDescent="0.25">
      <c r="A1" s="100" t="s">
        <v>12</v>
      </c>
      <c r="B1" s="98"/>
      <c r="C1" s="98"/>
      <c r="D1" s="98"/>
      <c r="E1" s="98"/>
      <c r="F1" s="98"/>
      <c r="G1" s="98"/>
      <c r="H1" s="98"/>
    </row>
    <row r="2" spans="1:10" ht="20.25" x14ac:dyDescent="0.3">
      <c r="A2" s="101" t="s">
        <v>13</v>
      </c>
      <c r="B2" s="101"/>
      <c r="C2" s="101"/>
      <c r="D2" s="101"/>
      <c r="E2" s="101"/>
      <c r="F2" s="101"/>
      <c r="G2" s="101"/>
      <c r="H2" s="101"/>
    </row>
    <row r="3" spans="1:10" ht="21" customHeight="1" x14ac:dyDescent="0.25">
      <c r="A3" s="102">
        <f>'Информация о Чемпионате'!B4</f>
        <v>0</v>
      </c>
      <c r="B3" s="102"/>
      <c r="C3" s="102"/>
      <c r="D3" s="102"/>
      <c r="E3" s="102"/>
      <c r="F3" s="102"/>
      <c r="G3" s="102"/>
      <c r="H3" s="102"/>
      <c r="I3" s="9"/>
      <c r="J3" s="9"/>
    </row>
    <row r="4" spans="1:10" ht="20.25" x14ac:dyDescent="0.3">
      <c r="A4" s="101" t="s">
        <v>14</v>
      </c>
      <c r="B4" s="101"/>
      <c r="C4" s="101"/>
      <c r="D4" s="101"/>
      <c r="E4" s="101"/>
      <c r="F4" s="101"/>
      <c r="G4" s="101"/>
      <c r="H4" s="101"/>
    </row>
    <row r="5" spans="1:10" ht="22.5" customHeight="1" x14ac:dyDescent="0.25">
      <c r="A5" s="103" t="str">
        <f>'Информация о Чемпионате'!B3</f>
        <v>Технологии физического развития</v>
      </c>
      <c r="B5" s="103"/>
      <c r="C5" s="103"/>
      <c r="D5" s="103"/>
      <c r="E5" s="103"/>
      <c r="F5" s="103"/>
      <c r="G5" s="103"/>
      <c r="H5" s="103"/>
    </row>
    <row r="6" spans="1:10" x14ac:dyDescent="0.25">
      <c r="A6" s="97" t="s">
        <v>15</v>
      </c>
      <c r="B6" s="98"/>
      <c r="C6" s="98"/>
      <c r="D6" s="98"/>
      <c r="E6" s="98"/>
      <c r="F6" s="98"/>
      <c r="G6" s="98"/>
      <c r="H6" s="98"/>
    </row>
    <row r="7" spans="1:10" ht="15.75" customHeight="1" x14ac:dyDescent="0.25">
      <c r="A7" s="97" t="s">
        <v>16</v>
      </c>
      <c r="B7" s="97"/>
      <c r="C7" s="99">
        <f>'Информация о Чемпионате'!B5</f>
        <v>0</v>
      </c>
      <c r="D7" s="99"/>
      <c r="E7" s="99"/>
      <c r="F7" s="99"/>
      <c r="G7" s="99"/>
      <c r="H7" s="99"/>
    </row>
    <row r="8" spans="1:10" ht="15.75" customHeight="1" x14ac:dyDescent="0.25">
      <c r="A8" s="97" t="s">
        <v>17</v>
      </c>
      <c r="B8" s="97"/>
      <c r="C8" s="97"/>
      <c r="D8" s="99">
        <f>'Информация о Чемпионате'!B6</f>
        <v>0</v>
      </c>
      <c r="E8" s="99"/>
      <c r="F8" s="99"/>
      <c r="G8" s="99"/>
      <c r="H8" s="99"/>
    </row>
    <row r="9" spans="1:10" ht="15.75" customHeight="1" x14ac:dyDescent="0.25">
      <c r="A9" s="97" t="s">
        <v>18</v>
      </c>
      <c r="B9" s="97"/>
      <c r="C9" s="97">
        <f>'Информация о Чемпионате'!B7</f>
        <v>0</v>
      </c>
      <c r="D9" s="97"/>
      <c r="E9" s="97"/>
      <c r="F9" s="97"/>
      <c r="G9" s="97"/>
      <c r="H9" s="97"/>
    </row>
    <row r="10" spans="1:10" ht="15.75" customHeight="1" x14ac:dyDescent="0.25">
      <c r="A10" s="97" t="s">
        <v>19</v>
      </c>
      <c r="B10" s="97"/>
      <c r="C10" s="97">
        <f>'Информация о Чемпионате'!B9</f>
        <v>0</v>
      </c>
      <c r="D10" s="97"/>
      <c r="E10" s="97">
        <f>'Информация о Чемпионате'!B10</f>
        <v>0</v>
      </c>
      <c r="F10" s="97"/>
      <c r="G10" s="97">
        <f>'Информация о Чемпионате'!B11</f>
        <v>0</v>
      </c>
      <c r="H10" s="97"/>
    </row>
    <row r="11" spans="1:10" ht="15.75" customHeight="1" x14ac:dyDescent="0.25">
      <c r="A11" s="96" t="s">
        <v>135</v>
      </c>
      <c r="B11" s="96"/>
      <c r="C11" s="97">
        <f>'Информация о Чемпионате'!B12</f>
        <v>0</v>
      </c>
      <c r="D11" s="97"/>
      <c r="E11" s="97">
        <f>'Информация о Чемпионате'!B13</f>
        <v>0</v>
      </c>
      <c r="F11" s="97"/>
      <c r="G11" s="97">
        <f>'Информация о Чемпионате'!B14</f>
        <v>0</v>
      </c>
      <c r="H11" s="97"/>
    </row>
    <row r="12" spans="1:10" ht="15.75" customHeight="1" x14ac:dyDescent="0.25">
      <c r="A12" s="96" t="s">
        <v>136</v>
      </c>
      <c r="B12" s="96"/>
      <c r="C12" s="97">
        <f>'Информация о Чемпионате'!B17</f>
        <v>8</v>
      </c>
      <c r="D12" s="97"/>
      <c r="E12" s="97"/>
      <c r="F12" s="97"/>
      <c r="G12" s="97"/>
      <c r="H12" s="97"/>
    </row>
    <row r="13" spans="1:10" ht="15.75" customHeight="1" x14ac:dyDescent="0.25">
      <c r="A13" s="96" t="s">
        <v>20</v>
      </c>
      <c r="B13" s="96"/>
      <c r="C13" s="97">
        <f>'Информация о Чемпионате'!B15</f>
        <v>5</v>
      </c>
      <c r="D13" s="97"/>
      <c r="E13" s="97"/>
      <c r="F13" s="97"/>
      <c r="G13" s="97"/>
      <c r="H13" s="97"/>
    </row>
    <row r="14" spans="1:10" ht="15.75" customHeight="1" x14ac:dyDescent="0.25">
      <c r="A14" s="96" t="s">
        <v>21</v>
      </c>
      <c r="B14" s="96"/>
      <c r="C14" s="97">
        <f>'Информация о Чемпионате'!B16</f>
        <v>5</v>
      </c>
      <c r="D14" s="97"/>
      <c r="E14" s="97"/>
      <c r="F14" s="97"/>
      <c r="G14" s="97"/>
      <c r="H14" s="97"/>
    </row>
    <row r="15" spans="1:10" ht="15.75" customHeight="1" x14ac:dyDescent="0.25">
      <c r="A15" s="96" t="s">
        <v>22</v>
      </c>
      <c r="B15" s="96"/>
      <c r="C15" s="97">
        <f>'Информация о Чемпионате'!B8</f>
        <v>0</v>
      </c>
      <c r="D15" s="97"/>
      <c r="E15" s="97"/>
      <c r="F15" s="97"/>
      <c r="G15" s="97"/>
      <c r="H15" s="97"/>
    </row>
    <row r="16" spans="1:10" ht="20.25" x14ac:dyDescent="0.25">
      <c r="A16" s="92" t="s">
        <v>23</v>
      </c>
      <c r="B16" s="93"/>
      <c r="C16" s="93"/>
      <c r="D16" s="93"/>
      <c r="E16" s="93"/>
      <c r="F16" s="93"/>
      <c r="G16" s="93"/>
      <c r="H16" s="94"/>
    </row>
    <row r="17" spans="1:8" ht="14.45" customHeight="1" x14ac:dyDescent="0.25">
      <c r="A17" s="95" t="s">
        <v>24</v>
      </c>
      <c r="B17" s="91"/>
      <c r="C17" s="91"/>
      <c r="D17" s="91"/>
      <c r="E17" s="91"/>
      <c r="F17" s="91"/>
      <c r="G17" s="91"/>
      <c r="H17" s="91"/>
    </row>
    <row r="18" spans="1:8" ht="14.45" customHeight="1" x14ac:dyDescent="0.25">
      <c r="A18" s="90" t="s">
        <v>25</v>
      </c>
      <c r="B18" s="91"/>
      <c r="C18" s="91"/>
      <c r="D18" s="91"/>
      <c r="E18" s="91"/>
      <c r="F18" s="91"/>
      <c r="G18" s="91"/>
      <c r="H18" s="91"/>
    </row>
    <row r="19" spans="1:8" ht="14.45" customHeight="1" x14ac:dyDescent="0.25">
      <c r="A19" s="90" t="s">
        <v>26</v>
      </c>
      <c r="B19" s="91"/>
      <c r="C19" s="91"/>
      <c r="D19" s="91"/>
      <c r="E19" s="91"/>
      <c r="F19" s="91"/>
      <c r="G19" s="91"/>
      <c r="H19" s="91"/>
    </row>
    <row r="20" spans="1:8" ht="14.45" customHeight="1" x14ac:dyDescent="0.25">
      <c r="A20" s="90" t="s">
        <v>27</v>
      </c>
      <c r="B20" s="91"/>
      <c r="C20" s="91"/>
      <c r="D20" s="91"/>
      <c r="E20" s="91"/>
      <c r="F20" s="91"/>
      <c r="G20" s="91"/>
      <c r="H20" s="91"/>
    </row>
    <row r="21" spans="1:8" ht="14.45" customHeight="1" x14ac:dyDescent="0.25">
      <c r="A21" s="90" t="s">
        <v>28</v>
      </c>
      <c r="B21" s="91"/>
      <c r="C21" s="91"/>
      <c r="D21" s="91"/>
      <c r="E21" s="91"/>
      <c r="F21" s="91"/>
      <c r="G21" s="91"/>
      <c r="H21" s="91"/>
    </row>
    <row r="22" spans="1:8" ht="15" customHeight="1" x14ac:dyDescent="0.25">
      <c r="A22" s="90" t="s">
        <v>29</v>
      </c>
      <c r="B22" s="91"/>
      <c r="C22" s="91"/>
      <c r="D22" s="91"/>
      <c r="E22" s="91"/>
      <c r="F22" s="91"/>
      <c r="G22" s="91"/>
      <c r="H22" s="91"/>
    </row>
    <row r="23" spans="1:8" ht="14.45" customHeight="1" x14ac:dyDescent="0.25">
      <c r="A23" s="90" t="s">
        <v>30</v>
      </c>
      <c r="B23" s="91"/>
      <c r="C23" s="91"/>
      <c r="D23" s="91"/>
      <c r="E23" s="91"/>
      <c r="F23" s="91"/>
      <c r="G23" s="91"/>
      <c r="H23" s="91"/>
    </row>
    <row r="24" spans="1:8" ht="14.45" customHeight="1" x14ac:dyDescent="0.25">
      <c r="A24" s="90" t="s">
        <v>31</v>
      </c>
      <c r="B24" s="91"/>
      <c r="C24" s="91"/>
      <c r="D24" s="91"/>
      <c r="E24" s="91"/>
      <c r="F24" s="91"/>
      <c r="G24" s="91"/>
      <c r="H24" s="91"/>
    </row>
    <row r="25" spans="1:8" ht="15" customHeight="1" x14ac:dyDescent="0.25">
      <c r="A25" s="90" t="s">
        <v>32</v>
      </c>
      <c r="B25" s="91"/>
      <c r="C25" s="91"/>
      <c r="D25" s="91"/>
      <c r="E25" s="91"/>
      <c r="F25" s="91"/>
      <c r="G25" s="91"/>
      <c r="H25" s="91"/>
    </row>
    <row r="26" spans="1:8" ht="60" x14ac:dyDescent="0.25">
      <c r="A26" s="10" t="s">
        <v>33</v>
      </c>
      <c r="B26" s="11" t="s">
        <v>34</v>
      </c>
      <c r="C26" s="11" t="s">
        <v>35</v>
      </c>
      <c r="D26" s="11" t="s">
        <v>36</v>
      </c>
      <c r="E26" s="11" t="s">
        <v>37</v>
      </c>
      <c r="F26" s="11" t="s">
        <v>38</v>
      </c>
      <c r="G26" s="11" t="s">
        <v>39</v>
      </c>
      <c r="H26" s="11" t="s">
        <v>40</v>
      </c>
    </row>
    <row r="27" spans="1:8" x14ac:dyDescent="0.25">
      <c r="A27" s="86" t="s">
        <v>41</v>
      </c>
      <c r="B27" s="86"/>
      <c r="C27" s="86"/>
      <c r="D27" s="86"/>
      <c r="E27" s="86"/>
      <c r="F27" s="86"/>
      <c r="G27" s="86"/>
      <c r="H27" s="86"/>
    </row>
    <row r="28" spans="1:8" ht="240" x14ac:dyDescent="0.25">
      <c r="A28" s="35">
        <v>1</v>
      </c>
      <c r="B28" s="32" t="s">
        <v>42</v>
      </c>
      <c r="C28" s="36" t="s">
        <v>43</v>
      </c>
      <c r="D28" s="33" t="s">
        <v>44</v>
      </c>
      <c r="E28" s="33">
        <v>4</v>
      </c>
      <c r="F28" s="34" t="s">
        <v>152</v>
      </c>
      <c r="G28" s="33">
        <v>4</v>
      </c>
      <c r="H28" s="33"/>
    </row>
    <row r="29" spans="1:8" ht="90" x14ac:dyDescent="0.25">
      <c r="A29" s="35">
        <v>2</v>
      </c>
      <c r="B29" s="31" t="s">
        <v>45</v>
      </c>
      <c r="C29" s="37" t="s">
        <v>46</v>
      </c>
      <c r="D29" s="33" t="s">
        <v>44</v>
      </c>
      <c r="E29" s="33">
        <v>1</v>
      </c>
      <c r="F29" s="34" t="s">
        <v>152</v>
      </c>
      <c r="G29" s="33">
        <v>1</v>
      </c>
      <c r="H29" s="33"/>
    </row>
    <row r="30" spans="1:8" ht="60" x14ac:dyDescent="0.25">
      <c r="A30" s="35">
        <v>3</v>
      </c>
      <c r="B30" s="31" t="s">
        <v>47</v>
      </c>
      <c r="C30" s="32" t="s">
        <v>48</v>
      </c>
      <c r="D30" s="33" t="s">
        <v>44</v>
      </c>
      <c r="E30" s="33">
        <v>2</v>
      </c>
      <c r="F30" s="34" t="s">
        <v>152</v>
      </c>
      <c r="G30" s="33">
        <v>2</v>
      </c>
      <c r="H30" s="33"/>
    </row>
    <row r="31" spans="1:8" ht="60" x14ac:dyDescent="0.25">
      <c r="A31" s="35">
        <v>4</v>
      </c>
      <c r="B31" s="32" t="s">
        <v>49</v>
      </c>
      <c r="C31" s="38" t="s">
        <v>50</v>
      </c>
      <c r="D31" s="33" t="s">
        <v>44</v>
      </c>
      <c r="E31" s="33">
        <v>1</v>
      </c>
      <c r="F31" s="34" t="s">
        <v>152</v>
      </c>
      <c r="G31" s="33">
        <v>1</v>
      </c>
      <c r="H31" s="33"/>
    </row>
    <row r="32" spans="1:8" ht="75" x14ac:dyDescent="0.25">
      <c r="A32" s="35">
        <v>5</v>
      </c>
      <c r="B32" s="32" t="s">
        <v>51</v>
      </c>
      <c r="C32" s="38" t="s">
        <v>52</v>
      </c>
      <c r="D32" s="33" t="s">
        <v>44</v>
      </c>
      <c r="E32" s="33">
        <v>2</v>
      </c>
      <c r="F32" s="34" t="s">
        <v>152</v>
      </c>
      <c r="G32" s="33">
        <v>2</v>
      </c>
      <c r="H32" s="33"/>
    </row>
    <row r="33" spans="1:8" ht="105" x14ac:dyDescent="0.25">
      <c r="A33" s="35">
        <v>6</v>
      </c>
      <c r="B33" s="32" t="s">
        <v>53</v>
      </c>
      <c r="C33" s="38" t="s">
        <v>54</v>
      </c>
      <c r="D33" s="33" t="s">
        <v>44</v>
      </c>
      <c r="E33" s="33">
        <v>2</v>
      </c>
      <c r="F33" s="34" t="s">
        <v>152</v>
      </c>
      <c r="G33" s="33">
        <v>2</v>
      </c>
      <c r="H33" s="33"/>
    </row>
    <row r="34" spans="1:8" ht="135" x14ac:dyDescent="0.25">
      <c r="A34" s="35">
        <v>8</v>
      </c>
      <c r="B34" s="31" t="s">
        <v>57</v>
      </c>
      <c r="C34" s="31" t="s">
        <v>58</v>
      </c>
      <c r="D34" s="33" t="s">
        <v>44</v>
      </c>
      <c r="E34" s="33">
        <v>1</v>
      </c>
      <c r="F34" s="34" t="s">
        <v>152</v>
      </c>
      <c r="G34" s="33">
        <v>1</v>
      </c>
      <c r="H34" s="33"/>
    </row>
    <row r="35" spans="1:8" ht="75" x14ac:dyDescent="0.25">
      <c r="A35" s="35">
        <v>9</v>
      </c>
      <c r="B35" s="39" t="s">
        <v>59</v>
      </c>
      <c r="C35" s="40" t="s">
        <v>60</v>
      </c>
      <c r="D35" s="33" t="s">
        <v>44</v>
      </c>
      <c r="E35" s="33">
        <v>2</v>
      </c>
      <c r="F35" s="34" t="s">
        <v>152</v>
      </c>
      <c r="G35" s="33">
        <v>2</v>
      </c>
      <c r="H35" s="33"/>
    </row>
    <row r="36" spans="1:8" x14ac:dyDescent="0.25">
      <c r="A36" s="35">
        <v>10</v>
      </c>
      <c r="B36" s="39" t="s">
        <v>61</v>
      </c>
      <c r="C36" s="40" t="s">
        <v>62</v>
      </c>
      <c r="D36" s="33" t="s">
        <v>44</v>
      </c>
      <c r="E36" s="33">
        <v>2</v>
      </c>
      <c r="F36" s="34" t="s">
        <v>152</v>
      </c>
      <c r="G36" s="33">
        <v>2</v>
      </c>
      <c r="H36" s="33"/>
    </row>
    <row r="37" spans="1:8" ht="30" x14ac:dyDescent="0.25">
      <c r="A37" s="35">
        <v>11</v>
      </c>
      <c r="B37" s="39" t="s">
        <v>63</v>
      </c>
      <c r="C37" s="40" t="s">
        <v>64</v>
      </c>
      <c r="D37" s="33" t="s">
        <v>44</v>
      </c>
      <c r="E37" s="33">
        <v>10</v>
      </c>
      <c r="F37" s="34" t="s">
        <v>152</v>
      </c>
      <c r="G37" s="33">
        <v>10</v>
      </c>
      <c r="H37" s="33"/>
    </row>
    <row r="38" spans="1:8" ht="75" x14ac:dyDescent="0.25">
      <c r="A38" s="35">
        <v>12</v>
      </c>
      <c r="B38" s="39" t="s">
        <v>65</v>
      </c>
      <c r="C38" s="40" t="s">
        <v>66</v>
      </c>
      <c r="D38" s="33" t="s">
        <v>67</v>
      </c>
      <c r="E38" s="33">
        <v>7</v>
      </c>
      <c r="F38" s="34" t="s">
        <v>152</v>
      </c>
      <c r="G38" s="33">
        <v>7</v>
      </c>
      <c r="H38" s="33"/>
    </row>
    <row r="39" spans="1:8" ht="45" x14ac:dyDescent="0.25">
      <c r="A39" s="35">
        <v>13</v>
      </c>
      <c r="B39" s="39" t="s">
        <v>68</v>
      </c>
      <c r="C39" s="32" t="s">
        <v>69</v>
      </c>
      <c r="D39" s="33" t="s">
        <v>67</v>
      </c>
      <c r="E39" s="33">
        <v>10</v>
      </c>
      <c r="F39" s="34" t="s">
        <v>152</v>
      </c>
      <c r="G39" s="33">
        <v>10</v>
      </c>
      <c r="H39" s="33"/>
    </row>
    <row r="40" spans="1:8" ht="30" x14ac:dyDescent="0.25">
      <c r="A40" s="35">
        <v>14</v>
      </c>
      <c r="B40" s="31" t="s">
        <v>70</v>
      </c>
      <c r="C40" s="31" t="s">
        <v>71</v>
      </c>
      <c r="D40" s="33" t="s">
        <v>67</v>
      </c>
      <c r="E40" s="33">
        <v>2</v>
      </c>
      <c r="F40" s="34" t="s">
        <v>152</v>
      </c>
      <c r="G40" s="33">
        <v>2</v>
      </c>
      <c r="H40" s="33"/>
    </row>
    <row r="41" spans="1:8" ht="105" x14ac:dyDescent="0.25">
      <c r="A41" s="35">
        <v>15</v>
      </c>
      <c r="B41" s="41" t="s">
        <v>72</v>
      </c>
      <c r="C41" s="42" t="s">
        <v>73</v>
      </c>
      <c r="D41" s="33" t="s">
        <v>67</v>
      </c>
      <c r="E41" s="33">
        <v>3</v>
      </c>
      <c r="F41" s="34" t="s">
        <v>152</v>
      </c>
      <c r="G41" s="33">
        <v>3</v>
      </c>
      <c r="H41" s="33"/>
    </row>
    <row r="42" spans="1:8" x14ac:dyDescent="0.25">
      <c r="A42" s="87" t="s">
        <v>153</v>
      </c>
      <c r="B42" s="88"/>
      <c r="C42" s="88"/>
      <c r="D42" s="88"/>
      <c r="E42" s="88"/>
      <c r="F42" s="88"/>
      <c r="G42" s="88"/>
      <c r="H42" s="89"/>
    </row>
    <row r="43" spans="1:8" ht="225" x14ac:dyDescent="0.25">
      <c r="A43" s="12">
        <v>7</v>
      </c>
      <c r="B43" s="31" t="s">
        <v>75</v>
      </c>
      <c r="C43" s="32" t="s">
        <v>76</v>
      </c>
      <c r="D43" s="33" t="s">
        <v>74</v>
      </c>
      <c r="E43" s="33">
        <v>14</v>
      </c>
      <c r="F43" s="34" t="s">
        <v>152</v>
      </c>
      <c r="G43" s="33">
        <v>14</v>
      </c>
      <c r="H43" s="13"/>
    </row>
    <row r="44" spans="1:8" ht="45" x14ac:dyDescent="0.25">
      <c r="A44" s="12">
        <v>18</v>
      </c>
      <c r="B44" s="32" t="s">
        <v>77</v>
      </c>
      <c r="C44" s="32" t="s">
        <v>78</v>
      </c>
      <c r="D44" s="33" t="s">
        <v>74</v>
      </c>
      <c r="E44" s="33">
        <v>7</v>
      </c>
      <c r="F44" s="34" t="s">
        <v>152</v>
      </c>
      <c r="G44" s="33">
        <v>7</v>
      </c>
      <c r="H44" s="13"/>
    </row>
    <row r="45" spans="1:8" ht="60" x14ac:dyDescent="0.25">
      <c r="A45" s="12">
        <v>19</v>
      </c>
      <c r="B45" s="32" t="s">
        <v>79</v>
      </c>
      <c r="C45" s="32" t="s">
        <v>80</v>
      </c>
      <c r="D45" s="33" t="s">
        <v>74</v>
      </c>
      <c r="E45" s="33">
        <v>1</v>
      </c>
      <c r="F45" s="34" t="s">
        <v>152</v>
      </c>
      <c r="G45" s="33">
        <v>1</v>
      </c>
      <c r="H45" s="13"/>
    </row>
    <row r="46" spans="1:8" s="25" customFormat="1" ht="135" x14ac:dyDescent="0.25">
      <c r="A46" s="12">
        <v>20</v>
      </c>
      <c r="B46" s="29" t="s">
        <v>137</v>
      </c>
      <c r="C46" s="30" t="s">
        <v>144</v>
      </c>
      <c r="D46" s="33" t="s">
        <v>74</v>
      </c>
      <c r="E46" s="28">
        <v>2</v>
      </c>
      <c r="F46" s="34" t="s">
        <v>152</v>
      </c>
      <c r="G46" s="28">
        <v>2</v>
      </c>
      <c r="H46" s="28"/>
    </row>
    <row r="47" spans="1:8" s="25" customFormat="1" ht="135" x14ac:dyDescent="0.25">
      <c r="A47" s="12">
        <v>21</v>
      </c>
      <c r="B47" s="29" t="s">
        <v>138</v>
      </c>
      <c r="C47" s="30" t="s">
        <v>143</v>
      </c>
      <c r="D47" s="33" t="s">
        <v>74</v>
      </c>
      <c r="E47" s="28">
        <v>2</v>
      </c>
      <c r="F47" s="34" t="s">
        <v>152</v>
      </c>
      <c r="G47" s="28">
        <v>2</v>
      </c>
      <c r="H47" s="28"/>
    </row>
    <row r="48" spans="1:8" s="67" customFormat="1" ht="45" x14ac:dyDescent="0.25">
      <c r="A48" s="12">
        <v>22</v>
      </c>
      <c r="B48" s="29" t="s">
        <v>150</v>
      </c>
      <c r="C48" s="30" t="s">
        <v>151</v>
      </c>
      <c r="D48" s="33" t="s">
        <v>74</v>
      </c>
      <c r="E48" s="28">
        <v>2</v>
      </c>
      <c r="F48" s="34" t="s">
        <v>152</v>
      </c>
      <c r="G48" s="28">
        <v>2</v>
      </c>
      <c r="H48" s="28"/>
    </row>
    <row r="49" spans="1:8" s="25" customFormat="1" ht="75" x14ac:dyDescent="0.25">
      <c r="A49" s="12">
        <v>23</v>
      </c>
      <c r="B49" s="29" t="s">
        <v>139</v>
      </c>
      <c r="C49" s="30" t="s">
        <v>142</v>
      </c>
      <c r="D49" s="33" t="s">
        <v>74</v>
      </c>
      <c r="E49" s="28">
        <v>2</v>
      </c>
      <c r="F49" s="34" t="s">
        <v>152</v>
      </c>
      <c r="G49" s="28">
        <v>2</v>
      </c>
      <c r="H49" s="28"/>
    </row>
    <row r="50" spans="1:8" s="25" customFormat="1" ht="90" x14ac:dyDescent="0.25">
      <c r="A50" s="12">
        <v>24</v>
      </c>
      <c r="B50" s="29" t="s">
        <v>140</v>
      </c>
      <c r="C50" s="30" t="s">
        <v>141</v>
      </c>
      <c r="D50" s="33" t="s">
        <v>74</v>
      </c>
      <c r="E50" s="28">
        <v>2</v>
      </c>
      <c r="F50" s="34" t="s">
        <v>152</v>
      </c>
      <c r="G50" s="28">
        <v>2</v>
      </c>
      <c r="H50" s="28"/>
    </row>
    <row r="51" spans="1:8" ht="20.25" x14ac:dyDescent="0.25">
      <c r="A51" s="72" t="s">
        <v>81</v>
      </c>
      <c r="B51" s="73"/>
      <c r="C51" s="73"/>
      <c r="D51" s="73"/>
      <c r="E51" s="73"/>
      <c r="F51" s="73"/>
      <c r="G51" s="73"/>
      <c r="H51" s="73"/>
    </row>
    <row r="52" spans="1:8" ht="60" x14ac:dyDescent="0.25">
      <c r="A52" s="43" t="s">
        <v>33</v>
      </c>
      <c r="B52" s="44" t="s">
        <v>34</v>
      </c>
      <c r="C52" s="44" t="s">
        <v>35</v>
      </c>
      <c r="D52" s="44" t="s">
        <v>36</v>
      </c>
      <c r="E52" s="44" t="s">
        <v>37</v>
      </c>
      <c r="F52" s="44" t="s">
        <v>38</v>
      </c>
      <c r="G52" s="44" t="s">
        <v>39</v>
      </c>
      <c r="H52" s="44" t="s">
        <v>40</v>
      </c>
    </row>
    <row r="53" spans="1:8" ht="45" x14ac:dyDescent="0.25">
      <c r="A53" s="45">
        <v>1</v>
      </c>
      <c r="B53" s="46" t="s">
        <v>82</v>
      </c>
      <c r="C53" s="47" t="s">
        <v>83</v>
      </c>
      <c r="D53" s="48" t="s">
        <v>84</v>
      </c>
      <c r="E53" s="49">
        <v>1</v>
      </c>
      <c r="F53" s="49" t="s">
        <v>152</v>
      </c>
      <c r="G53" s="50">
        <f t="shared" ref="G53:G55" si="0">E53</f>
        <v>1</v>
      </c>
      <c r="H53" s="51"/>
    </row>
    <row r="54" spans="1:8" ht="45" x14ac:dyDescent="0.25">
      <c r="A54" s="52">
        <v>2</v>
      </c>
      <c r="B54" s="51" t="s">
        <v>85</v>
      </c>
      <c r="C54" s="47" t="s">
        <v>83</v>
      </c>
      <c r="D54" s="48" t="s">
        <v>84</v>
      </c>
      <c r="E54" s="50">
        <v>1</v>
      </c>
      <c r="F54" s="49" t="s">
        <v>152</v>
      </c>
      <c r="G54" s="50">
        <f t="shared" si="0"/>
        <v>1</v>
      </c>
      <c r="H54" s="51"/>
    </row>
    <row r="55" spans="1:8" ht="15" customHeight="1" x14ac:dyDescent="0.25">
      <c r="A55" s="52">
        <v>3</v>
      </c>
      <c r="B55" s="51" t="s">
        <v>86</v>
      </c>
      <c r="C55" s="47" t="s">
        <v>83</v>
      </c>
      <c r="D55" s="48" t="s">
        <v>84</v>
      </c>
      <c r="E55" s="50">
        <v>1</v>
      </c>
      <c r="F55" s="49" t="s">
        <v>152</v>
      </c>
      <c r="G55" s="50">
        <f t="shared" si="0"/>
        <v>1</v>
      </c>
      <c r="H55" s="51"/>
    </row>
    <row r="56" spans="1:8" ht="15" customHeight="1" x14ac:dyDescent="0.25">
      <c r="A56" s="80" t="s">
        <v>87</v>
      </c>
      <c r="B56" s="81"/>
      <c r="C56" s="81"/>
      <c r="D56" s="81"/>
      <c r="E56" s="81"/>
      <c r="F56" s="81"/>
      <c r="G56" s="81"/>
      <c r="H56" s="82"/>
    </row>
    <row r="57" spans="1:8" ht="15" customHeight="1" x14ac:dyDescent="0.25">
      <c r="A57" s="77" t="s">
        <v>24</v>
      </c>
      <c r="B57" s="78"/>
      <c r="C57" s="78"/>
      <c r="D57" s="78"/>
      <c r="E57" s="78"/>
      <c r="F57" s="78"/>
      <c r="G57" s="78"/>
      <c r="H57" s="79"/>
    </row>
    <row r="58" spans="1:8" ht="15" customHeight="1" x14ac:dyDescent="0.25">
      <c r="A58" s="83" t="s">
        <v>88</v>
      </c>
      <c r="B58" s="84"/>
      <c r="C58" s="84"/>
      <c r="D58" s="84"/>
      <c r="E58" s="84"/>
      <c r="F58" s="84"/>
      <c r="G58" s="84"/>
      <c r="H58" s="85"/>
    </row>
    <row r="59" spans="1:8" ht="15" customHeight="1" x14ac:dyDescent="0.25">
      <c r="A59" s="83" t="s">
        <v>89</v>
      </c>
      <c r="B59" s="84"/>
      <c r="C59" s="84"/>
      <c r="D59" s="84"/>
      <c r="E59" s="84"/>
      <c r="F59" s="84"/>
      <c r="G59" s="84"/>
      <c r="H59" s="85"/>
    </row>
    <row r="60" spans="1:8" ht="15" customHeight="1" x14ac:dyDescent="0.25">
      <c r="A60" s="83" t="s">
        <v>27</v>
      </c>
      <c r="B60" s="84"/>
      <c r="C60" s="84"/>
      <c r="D60" s="84"/>
      <c r="E60" s="84"/>
      <c r="F60" s="84"/>
      <c r="G60" s="84"/>
      <c r="H60" s="85"/>
    </row>
    <row r="61" spans="1:8" ht="15" customHeight="1" x14ac:dyDescent="0.25">
      <c r="A61" s="83" t="s">
        <v>28</v>
      </c>
      <c r="B61" s="84"/>
      <c r="C61" s="84"/>
      <c r="D61" s="84"/>
      <c r="E61" s="84"/>
      <c r="F61" s="84"/>
      <c r="G61" s="84"/>
      <c r="H61" s="85"/>
    </row>
    <row r="62" spans="1:8" ht="15" customHeight="1" x14ac:dyDescent="0.25">
      <c r="A62" s="83" t="s">
        <v>90</v>
      </c>
      <c r="B62" s="84"/>
      <c r="C62" s="84"/>
      <c r="D62" s="84"/>
      <c r="E62" s="84"/>
      <c r="F62" s="84"/>
      <c r="G62" s="84"/>
      <c r="H62" s="85"/>
    </row>
    <row r="63" spans="1:8" ht="15" customHeight="1" x14ac:dyDescent="0.25">
      <c r="A63" s="83" t="s">
        <v>91</v>
      </c>
      <c r="B63" s="84"/>
      <c r="C63" s="84"/>
      <c r="D63" s="84"/>
      <c r="E63" s="84"/>
      <c r="F63" s="84"/>
      <c r="G63" s="84"/>
      <c r="H63" s="85"/>
    </row>
    <row r="64" spans="1:8" ht="15" customHeight="1" x14ac:dyDescent="0.25">
      <c r="A64" s="83" t="s">
        <v>31</v>
      </c>
      <c r="B64" s="84"/>
      <c r="C64" s="84"/>
      <c r="D64" s="84"/>
      <c r="E64" s="84"/>
      <c r="F64" s="84"/>
      <c r="G64" s="84"/>
      <c r="H64" s="85"/>
    </row>
    <row r="65" spans="1:8" ht="15" customHeight="1" x14ac:dyDescent="0.25">
      <c r="A65" s="83" t="s">
        <v>32</v>
      </c>
      <c r="B65" s="84"/>
      <c r="C65" s="84"/>
      <c r="D65" s="84"/>
      <c r="E65" s="84"/>
      <c r="F65" s="84"/>
      <c r="G65" s="84"/>
      <c r="H65" s="85"/>
    </row>
    <row r="66" spans="1:8" ht="60" x14ac:dyDescent="0.25">
      <c r="A66" s="17" t="s">
        <v>33</v>
      </c>
      <c r="B66" s="17" t="s">
        <v>34</v>
      </c>
      <c r="C66" s="17" t="s">
        <v>35</v>
      </c>
      <c r="D66" s="17" t="s">
        <v>36</v>
      </c>
      <c r="E66" s="17" t="s">
        <v>37</v>
      </c>
      <c r="F66" s="17" t="s">
        <v>38</v>
      </c>
      <c r="G66" s="17" t="s">
        <v>39</v>
      </c>
      <c r="H66" s="17" t="s">
        <v>40</v>
      </c>
    </row>
    <row r="67" spans="1:8" ht="240" x14ac:dyDescent="0.25">
      <c r="A67" s="35">
        <v>1</v>
      </c>
      <c r="B67" s="32" t="s">
        <v>92</v>
      </c>
      <c r="C67" s="36" t="s">
        <v>43</v>
      </c>
      <c r="D67" s="33" t="s">
        <v>44</v>
      </c>
      <c r="E67" s="33">
        <v>6</v>
      </c>
      <c r="F67" s="33" t="s">
        <v>152</v>
      </c>
      <c r="G67" s="33">
        <v>6</v>
      </c>
      <c r="H67" s="33"/>
    </row>
    <row r="68" spans="1:8" ht="45" x14ac:dyDescent="0.25">
      <c r="A68" s="35">
        <v>3</v>
      </c>
      <c r="B68" s="32" t="s">
        <v>93</v>
      </c>
      <c r="C68" s="38" t="s">
        <v>94</v>
      </c>
      <c r="D68" s="33" t="s">
        <v>44</v>
      </c>
      <c r="E68" s="33">
        <v>5</v>
      </c>
      <c r="F68" s="33" t="s">
        <v>152</v>
      </c>
      <c r="G68" s="33">
        <v>5</v>
      </c>
      <c r="H68" s="33"/>
    </row>
    <row r="69" spans="1:8" ht="30" x14ac:dyDescent="0.25">
      <c r="A69" s="35">
        <v>4</v>
      </c>
      <c r="B69" s="31" t="s">
        <v>95</v>
      </c>
      <c r="C69" s="32" t="s">
        <v>96</v>
      </c>
      <c r="D69" s="33" t="s">
        <v>44</v>
      </c>
      <c r="E69" s="33">
        <v>1</v>
      </c>
      <c r="F69" s="33" t="s">
        <v>152</v>
      </c>
      <c r="G69" s="33">
        <v>1</v>
      </c>
      <c r="H69" s="33"/>
    </row>
    <row r="70" spans="1:8" ht="135" x14ac:dyDescent="0.25">
      <c r="A70" s="35">
        <v>6</v>
      </c>
      <c r="B70" s="31" t="s">
        <v>57</v>
      </c>
      <c r="C70" s="31" t="s">
        <v>58</v>
      </c>
      <c r="D70" s="33" t="s">
        <v>44</v>
      </c>
      <c r="E70" s="33">
        <v>6</v>
      </c>
      <c r="F70" s="33" t="s">
        <v>152</v>
      </c>
      <c r="G70" s="33">
        <v>6</v>
      </c>
      <c r="H70" s="33"/>
    </row>
    <row r="71" spans="1:8" ht="75" x14ac:dyDescent="0.25">
      <c r="A71" s="53">
        <v>7</v>
      </c>
      <c r="B71" s="54" t="s">
        <v>65</v>
      </c>
      <c r="C71" s="55" t="s">
        <v>66</v>
      </c>
      <c r="D71" s="56" t="s">
        <v>67</v>
      </c>
      <c r="E71" s="56">
        <v>6</v>
      </c>
      <c r="F71" s="33" t="s">
        <v>152</v>
      </c>
      <c r="G71" s="56">
        <v>6</v>
      </c>
      <c r="H71" s="56"/>
    </row>
    <row r="72" spans="1:8" ht="45" x14ac:dyDescent="0.25">
      <c r="A72" s="53">
        <v>8</v>
      </c>
      <c r="B72" s="54" t="s">
        <v>68</v>
      </c>
      <c r="C72" s="57" t="s">
        <v>69</v>
      </c>
      <c r="D72" s="56" t="s">
        <v>67</v>
      </c>
      <c r="E72" s="56">
        <v>6</v>
      </c>
      <c r="F72" s="33" t="s">
        <v>152</v>
      </c>
      <c r="G72" s="56">
        <v>6</v>
      </c>
      <c r="H72" s="56"/>
    </row>
    <row r="73" spans="1:8" x14ac:dyDescent="0.25">
      <c r="A73" s="53">
        <v>9</v>
      </c>
      <c r="B73" s="54" t="s">
        <v>97</v>
      </c>
      <c r="C73" s="57" t="s">
        <v>98</v>
      </c>
      <c r="D73" s="56" t="s">
        <v>67</v>
      </c>
      <c r="E73" s="56">
        <v>5</v>
      </c>
      <c r="F73" s="33" t="s">
        <v>152</v>
      </c>
      <c r="G73" s="56">
        <v>5</v>
      </c>
      <c r="H73" s="56"/>
    </row>
    <row r="74" spans="1:8" ht="30" x14ac:dyDescent="0.25">
      <c r="A74" s="53">
        <v>10</v>
      </c>
      <c r="B74" s="54" t="s">
        <v>70</v>
      </c>
      <c r="C74" s="54" t="s">
        <v>71</v>
      </c>
      <c r="D74" s="56" t="s">
        <v>67</v>
      </c>
      <c r="E74" s="56">
        <v>6</v>
      </c>
      <c r="F74" s="33" t="s">
        <v>152</v>
      </c>
      <c r="G74" s="56">
        <v>6</v>
      </c>
      <c r="H74" s="56"/>
    </row>
    <row r="75" spans="1:8" ht="30" x14ac:dyDescent="0.25">
      <c r="A75" s="53">
        <v>11</v>
      </c>
      <c r="B75" s="54" t="s">
        <v>99</v>
      </c>
      <c r="C75" s="54" t="s">
        <v>100</v>
      </c>
      <c r="D75" s="56" t="s">
        <v>44</v>
      </c>
      <c r="E75" s="56">
        <v>6</v>
      </c>
      <c r="F75" s="33" t="s">
        <v>152</v>
      </c>
      <c r="G75" s="56">
        <v>6</v>
      </c>
      <c r="H75" s="56"/>
    </row>
    <row r="76" spans="1:8" ht="15" customHeight="1" x14ac:dyDescent="0.25">
      <c r="A76" s="80" t="s">
        <v>81</v>
      </c>
      <c r="B76" s="81"/>
      <c r="C76" s="81"/>
      <c r="D76" s="81"/>
      <c r="E76" s="81"/>
      <c r="F76" s="81"/>
      <c r="G76" s="81"/>
      <c r="H76" s="82"/>
    </row>
    <row r="77" spans="1:8" ht="135" x14ac:dyDescent="0.25">
      <c r="A77" s="53">
        <v>1</v>
      </c>
      <c r="B77" s="54" t="s">
        <v>85</v>
      </c>
      <c r="C77" s="58" t="s">
        <v>101</v>
      </c>
      <c r="D77" s="59" t="s">
        <v>84</v>
      </c>
      <c r="E77" s="56">
        <v>1</v>
      </c>
      <c r="F77" s="56" t="s">
        <v>152</v>
      </c>
      <c r="G77" s="56">
        <v>1</v>
      </c>
      <c r="H77" s="56"/>
    </row>
    <row r="78" spans="1:8" ht="30" x14ac:dyDescent="0.25">
      <c r="A78" s="53">
        <v>2</v>
      </c>
      <c r="B78" s="60" t="s">
        <v>102</v>
      </c>
      <c r="C78" s="53" t="s">
        <v>103</v>
      </c>
      <c r="D78" s="59" t="s">
        <v>84</v>
      </c>
      <c r="E78" s="56">
        <v>1</v>
      </c>
      <c r="F78" s="56" t="s">
        <v>152</v>
      </c>
      <c r="G78" s="56">
        <v>1</v>
      </c>
      <c r="H78" s="56"/>
    </row>
    <row r="79" spans="1:8" ht="60" x14ac:dyDescent="0.25">
      <c r="A79" s="53">
        <v>3</v>
      </c>
      <c r="B79" s="54" t="s">
        <v>104</v>
      </c>
      <c r="C79" s="54" t="s">
        <v>105</v>
      </c>
      <c r="D79" s="59" t="s">
        <v>84</v>
      </c>
      <c r="E79" s="56">
        <v>1</v>
      </c>
      <c r="F79" s="56" t="s">
        <v>152</v>
      </c>
      <c r="G79" s="56">
        <v>1</v>
      </c>
      <c r="H79" s="56"/>
    </row>
    <row r="80" spans="1:8" ht="23.25" customHeight="1" x14ac:dyDescent="0.25">
      <c r="A80" s="80" t="s">
        <v>106</v>
      </c>
      <c r="B80" s="81"/>
      <c r="C80" s="81"/>
      <c r="D80" s="81"/>
      <c r="E80" s="81"/>
      <c r="F80" s="81"/>
      <c r="G80" s="81"/>
      <c r="H80" s="82"/>
    </row>
    <row r="81" spans="1:8" ht="15.75" customHeight="1" x14ac:dyDescent="0.25">
      <c r="A81" s="77" t="s">
        <v>24</v>
      </c>
      <c r="B81" s="78"/>
      <c r="C81" s="78"/>
      <c r="D81" s="78"/>
      <c r="E81" s="78"/>
      <c r="F81" s="78"/>
      <c r="G81" s="78"/>
      <c r="H81" s="79"/>
    </row>
    <row r="82" spans="1:8" ht="15" customHeight="1" x14ac:dyDescent="0.25">
      <c r="A82" s="83" t="s">
        <v>107</v>
      </c>
      <c r="B82" s="84"/>
      <c r="C82" s="84"/>
      <c r="D82" s="84"/>
      <c r="E82" s="84"/>
      <c r="F82" s="84"/>
      <c r="G82" s="84"/>
      <c r="H82" s="85"/>
    </row>
    <row r="83" spans="1:8" ht="15" customHeight="1" x14ac:dyDescent="0.25">
      <c r="A83" s="83" t="s">
        <v>89</v>
      </c>
      <c r="B83" s="84"/>
      <c r="C83" s="84"/>
      <c r="D83" s="84"/>
      <c r="E83" s="84"/>
      <c r="F83" s="84"/>
      <c r="G83" s="84"/>
      <c r="H83" s="85"/>
    </row>
    <row r="84" spans="1:8" ht="15" customHeight="1" x14ac:dyDescent="0.25">
      <c r="A84" s="83" t="s">
        <v>27</v>
      </c>
      <c r="B84" s="84"/>
      <c r="C84" s="84"/>
      <c r="D84" s="84"/>
      <c r="E84" s="84"/>
      <c r="F84" s="84"/>
      <c r="G84" s="84"/>
      <c r="H84" s="85"/>
    </row>
    <row r="85" spans="1:8" ht="15" customHeight="1" x14ac:dyDescent="0.25">
      <c r="A85" s="83" t="s">
        <v>28</v>
      </c>
      <c r="B85" s="84"/>
      <c r="C85" s="84"/>
      <c r="D85" s="84"/>
      <c r="E85" s="84"/>
      <c r="F85" s="84"/>
      <c r="G85" s="84"/>
      <c r="H85" s="85"/>
    </row>
    <row r="86" spans="1:8" ht="15" customHeight="1" x14ac:dyDescent="0.25">
      <c r="A86" s="83" t="s">
        <v>90</v>
      </c>
      <c r="B86" s="84"/>
      <c r="C86" s="84"/>
      <c r="D86" s="84"/>
      <c r="E86" s="84"/>
      <c r="F86" s="84"/>
      <c r="G86" s="84"/>
      <c r="H86" s="85"/>
    </row>
    <row r="87" spans="1:8" ht="15" customHeight="1" x14ac:dyDescent="0.25">
      <c r="A87" s="83" t="s">
        <v>108</v>
      </c>
      <c r="B87" s="84"/>
      <c r="C87" s="84"/>
      <c r="D87" s="84"/>
      <c r="E87" s="84"/>
      <c r="F87" s="84"/>
      <c r="G87" s="84"/>
      <c r="H87" s="85"/>
    </row>
    <row r="88" spans="1:8" ht="15" customHeight="1" x14ac:dyDescent="0.25">
      <c r="A88" s="83" t="s">
        <v>31</v>
      </c>
      <c r="B88" s="84"/>
      <c r="C88" s="84"/>
      <c r="D88" s="84"/>
      <c r="E88" s="84"/>
      <c r="F88" s="84"/>
      <c r="G88" s="84"/>
      <c r="H88" s="85"/>
    </row>
    <row r="89" spans="1:8" ht="15.75" customHeight="1" x14ac:dyDescent="0.25">
      <c r="A89" s="83" t="s">
        <v>32</v>
      </c>
      <c r="B89" s="84"/>
      <c r="C89" s="84"/>
      <c r="D89" s="84"/>
      <c r="E89" s="84"/>
      <c r="F89" s="84"/>
      <c r="G89" s="84"/>
      <c r="H89" s="85"/>
    </row>
    <row r="90" spans="1:8" ht="60" x14ac:dyDescent="0.25">
      <c r="A90" s="17" t="s">
        <v>33</v>
      </c>
      <c r="B90" s="17" t="s">
        <v>34</v>
      </c>
      <c r="C90" s="17" t="s">
        <v>35</v>
      </c>
      <c r="D90" s="17" t="s">
        <v>36</v>
      </c>
      <c r="E90" s="17" t="s">
        <v>37</v>
      </c>
      <c r="F90" s="17" t="s">
        <v>38</v>
      </c>
      <c r="G90" s="17" t="s">
        <v>39</v>
      </c>
      <c r="H90" s="17" t="s">
        <v>40</v>
      </c>
    </row>
    <row r="91" spans="1:8" ht="75" x14ac:dyDescent="0.25">
      <c r="A91" s="61">
        <v>1</v>
      </c>
      <c r="B91" s="62" t="s">
        <v>65</v>
      </c>
      <c r="C91" s="57" t="s">
        <v>109</v>
      </c>
      <c r="D91" s="56" t="s">
        <v>67</v>
      </c>
      <c r="E91" s="56">
        <v>3</v>
      </c>
      <c r="F91" s="56" t="s">
        <v>152</v>
      </c>
      <c r="G91" s="56">
        <v>3</v>
      </c>
      <c r="H91" s="56"/>
    </row>
    <row r="92" spans="1:8" ht="45" x14ac:dyDescent="0.25">
      <c r="A92" s="61">
        <v>2</v>
      </c>
      <c r="B92" s="54" t="s">
        <v>68</v>
      </c>
      <c r="C92" s="57" t="s">
        <v>110</v>
      </c>
      <c r="D92" s="56" t="s">
        <v>67</v>
      </c>
      <c r="E92" s="56">
        <v>6</v>
      </c>
      <c r="F92" s="56" t="s">
        <v>152</v>
      </c>
      <c r="G92" s="56">
        <v>6</v>
      </c>
      <c r="H92" s="56"/>
    </row>
    <row r="93" spans="1:8" ht="45" x14ac:dyDescent="0.25">
      <c r="A93" s="61">
        <v>3</v>
      </c>
      <c r="B93" s="54" t="s">
        <v>111</v>
      </c>
      <c r="C93" s="54" t="s">
        <v>112</v>
      </c>
      <c r="D93" s="56" t="s">
        <v>67</v>
      </c>
      <c r="E93" s="56">
        <v>1</v>
      </c>
      <c r="F93" s="56" t="s">
        <v>152</v>
      </c>
      <c r="G93" s="56">
        <v>1</v>
      </c>
      <c r="H93" s="56"/>
    </row>
    <row r="94" spans="1:8" ht="30" x14ac:dyDescent="0.25">
      <c r="A94" s="61">
        <v>4</v>
      </c>
      <c r="B94" s="54" t="s">
        <v>70</v>
      </c>
      <c r="C94" s="57" t="s">
        <v>71</v>
      </c>
      <c r="D94" s="56" t="s">
        <v>67</v>
      </c>
      <c r="E94" s="56">
        <v>1</v>
      </c>
      <c r="F94" s="56" t="s">
        <v>152</v>
      </c>
      <c r="G94" s="56">
        <v>1</v>
      </c>
      <c r="H94" s="56"/>
    </row>
    <row r="95" spans="1:8" ht="22.15" customHeight="1" x14ac:dyDescent="0.25">
      <c r="A95" s="80" t="s">
        <v>81</v>
      </c>
      <c r="B95" s="81"/>
      <c r="C95" s="81"/>
      <c r="D95" s="81"/>
      <c r="E95" s="81"/>
      <c r="F95" s="81"/>
      <c r="G95" s="81"/>
      <c r="H95" s="82"/>
    </row>
    <row r="96" spans="1:8" ht="60" x14ac:dyDescent="0.25">
      <c r="A96" s="61">
        <v>1</v>
      </c>
      <c r="B96" s="54" t="s">
        <v>104</v>
      </c>
      <c r="C96" s="57" t="s">
        <v>105</v>
      </c>
      <c r="D96" s="59" t="s">
        <v>84</v>
      </c>
      <c r="E96" s="56">
        <v>1</v>
      </c>
      <c r="F96" s="56" t="s">
        <v>152</v>
      </c>
      <c r="G96" s="56">
        <v>1</v>
      </c>
      <c r="H96" s="56"/>
    </row>
    <row r="97" spans="1:8" ht="135" x14ac:dyDescent="0.25">
      <c r="A97" s="61">
        <v>2</v>
      </c>
      <c r="B97" s="54" t="s">
        <v>85</v>
      </c>
      <c r="C97" s="58" t="s">
        <v>101</v>
      </c>
      <c r="D97" s="59" t="s">
        <v>84</v>
      </c>
      <c r="E97" s="56">
        <v>1</v>
      </c>
      <c r="F97" s="56" t="s">
        <v>152</v>
      </c>
      <c r="G97" s="56">
        <v>1</v>
      </c>
      <c r="H97" s="56"/>
    </row>
    <row r="98" spans="1:8" ht="30" x14ac:dyDescent="0.25">
      <c r="A98" s="63">
        <v>3</v>
      </c>
      <c r="B98" s="60" t="s">
        <v>102</v>
      </c>
      <c r="C98" s="53" t="s">
        <v>103</v>
      </c>
      <c r="D98" s="59" t="s">
        <v>84</v>
      </c>
      <c r="E98" s="56">
        <v>1</v>
      </c>
      <c r="F98" s="56" t="s">
        <v>152</v>
      </c>
      <c r="G98" s="56">
        <v>1</v>
      </c>
      <c r="H98" s="56"/>
    </row>
    <row r="99" spans="1:8" ht="23.25" customHeight="1" x14ac:dyDescent="0.25">
      <c r="A99" s="80" t="s">
        <v>113</v>
      </c>
      <c r="B99" s="81"/>
      <c r="C99" s="81"/>
      <c r="D99" s="81"/>
      <c r="E99" s="81"/>
      <c r="F99" s="81"/>
      <c r="G99" s="81"/>
      <c r="H99" s="82"/>
    </row>
    <row r="100" spans="1:8" ht="15.75" customHeight="1" x14ac:dyDescent="0.25">
      <c r="A100" s="77" t="s">
        <v>24</v>
      </c>
      <c r="B100" s="78"/>
      <c r="C100" s="78"/>
      <c r="D100" s="78"/>
      <c r="E100" s="78"/>
      <c r="F100" s="78"/>
      <c r="G100" s="78"/>
      <c r="H100" s="79"/>
    </row>
    <row r="101" spans="1:8" ht="15" customHeight="1" x14ac:dyDescent="0.25">
      <c r="A101" s="83" t="s">
        <v>88</v>
      </c>
      <c r="B101" s="84"/>
      <c r="C101" s="84"/>
      <c r="D101" s="84"/>
      <c r="E101" s="84"/>
      <c r="F101" s="84"/>
      <c r="G101" s="84"/>
      <c r="H101" s="85"/>
    </row>
    <row r="102" spans="1:8" ht="15" customHeight="1" x14ac:dyDescent="0.25">
      <c r="A102" s="83" t="s">
        <v>89</v>
      </c>
      <c r="B102" s="84"/>
      <c r="C102" s="84"/>
      <c r="D102" s="84"/>
      <c r="E102" s="84"/>
      <c r="F102" s="84"/>
      <c r="G102" s="84"/>
      <c r="H102" s="85"/>
    </row>
    <row r="103" spans="1:8" ht="15" customHeight="1" x14ac:dyDescent="0.25">
      <c r="A103" s="83" t="s">
        <v>27</v>
      </c>
      <c r="B103" s="84"/>
      <c r="C103" s="84"/>
      <c r="D103" s="84"/>
      <c r="E103" s="84"/>
      <c r="F103" s="84"/>
      <c r="G103" s="84"/>
      <c r="H103" s="85"/>
    </row>
    <row r="104" spans="1:8" ht="15" customHeight="1" x14ac:dyDescent="0.25">
      <c r="A104" s="83" t="s">
        <v>28</v>
      </c>
      <c r="B104" s="84"/>
      <c r="C104" s="84"/>
      <c r="D104" s="84"/>
      <c r="E104" s="84"/>
      <c r="F104" s="84"/>
      <c r="G104" s="84"/>
      <c r="H104" s="85"/>
    </row>
    <row r="105" spans="1:8" ht="15" customHeight="1" x14ac:dyDescent="0.25">
      <c r="A105" s="83" t="s">
        <v>90</v>
      </c>
      <c r="B105" s="84"/>
      <c r="C105" s="84"/>
      <c r="D105" s="84"/>
      <c r="E105" s="84"/>
      <c r="F105" s="84"/>
      <c r="G105" s="84"/>
      <c r="H105" s="85"/>
    </row>
    <row r="106" spans="1:8" ht="15" customHeight="1" x14ac:dyDescent="0.25">
      <c r="A106" s="83" t="s">
        <v>91</v>
      </c>
      <c r="B106" s="84"/>
      <c r="C106" s="84"/>
      <c r="D106" s="84"/>
      <c r="E106" s="84"/>
      <c r="F106" s="84"/>
      <c r="G106" s="84"/>
      <c r="H106" s="85"/>
    </row>
    <row r="107" spans="1:8" ht="15" customHeight="1" x14ac:dyDescent="0.25">
      <c r="A107" s="83" t="s">
        <v>31</v>
      </c>
      <c r="B107" s="84"/>
      <c r="C107" s="84"/>
      <c r="D107" s="84"/>
      <c r="E107" s="84"/>
      <c r="F107" s="84"/>
      <c r="G107" s="84"/>
      <c r="H107" s="85"/>
    </row>
    <row r="108" spans="1:8" ht="15.75" customHeight="1" x14ac:dyDescent="0.25">
      <c r="A108" s="83" t="s">
        <v>32</v>
      </c>
      <c r="B108" s="84"/>
      <c r="C108" s="84"/>
      <c r="D108" s="84"/>
      <c r="E108" s="84"/>
      <c r="F108" s="84"/>
      <c r="G108" s="84"/>
      <c r="H108" s="85"/>
    </row>
    <row r="109" spans="1:8" ht="60" x14ac:dyDescent="0.25">
      <c r="A109" s="18" t="s">
        <v>33</v>
      </c>
      <c r="B109" s="17" t="s">
        <v>34</v>
      </c>
      <c r="C109" s="17" t="s">
        <v>35</v>
      </c>
      <c r="D109" s="17" t="s">
        <v>36</v>
      </c>
      <c r="E109" s="17" t="s">
        <v>37</v>
      </c>
      <c r="F109" s="17" t="s">
        <v>38</v>
      </c>
      <c r="G109" s="17" t="s">
        <v>39</v>
      </c>
      <c r="H109" s="17" t="s">
        <v>40</v>
      </c>
    </row>
    <row r="110" spans="1:8" ht="240" x14ac:dyDescent="0.25">
      <c r="A110" s="35">
        <v>1</v>
      </c>
      <c r="B110" s="32" t="s">
        <v>92</v>
      </c>
      <c r="C110" s="36" t="s">
        <v>43</v>
      </c>
      <c r="D110" s="33" t="s">
        <v>44</v>
      </c>
      <c r="E110" s="33">
        <v>3</v>
      </c>
      <c r="F110" s="33" t="s">
        <v>152</v>
      </c>
      <c r="G110" s="33">
        <v>3</v>
      </c>
      <c r="H110" s="33"/>
    </row>
    <row r="111" spans="1:8" ht="30" x14ac:dyDescent="0.25">
      <c r="A111" s="35">
        <v>2</v>
      </c>
      <c r="B111" s="31" t="s">
        <v>95</v>
      </c>
      <c r="C111" s="32" t="s">
        <v>114</v>
      </c>
      <c r="D111" s="33" t="s">
        <v>44</v>
      </c>
      <c r="E111" s="33">
        <v>1</v>
      </c>
      <c r="F111" s="33" t="s">
        <v>152</v>
      </c>
      <c r="G111" s="33">
        <v>2</v>
      </c>
      <c r="H111" s="33"/>
    </row>
    <row r="112" spans="1:8" s="68" customFormat="1" ht="30" x14ac:dyDescent="0.25">
      <c r="A112" s="35">
        <v>3</v>
      </c>
      <c r="B112" s="69" t="s">
        <v>154</v>
      </c>
      <c r="C112" s="70" t="s">
        <v>155</v>
      </c>
      <c r="D112" s="33" t="s">
        <v>44</v>
      </c>
      <c r="E112" s="71">
        <v>4</v>
      </c>
      <c r="F112" s="71" t="s">
        <v>152</v>
      </c>
      <c r="G112" s="71">
        <v>4</v>
      </c>
      <c r="H112" s="71"/>
    </row>
    <row r="113" spans="1:8" ht="135" x14ac:dyDescent="0.25">
      <c r="A113" s="35">
        <v>4</v>
      </c>
      <c r="B113" s="31" t="s">
        <v>57</v>
      </c>
      <c r="C113" s="31" t="s">
        <v>58</v>
      </c>
      <c r="D113" s="33" t="s">
        <v>44</v>
      </c>
      <c r="E113" s="33">
        <v>3</v>
      </c>
      <c r="F113" s="33" t="s">
        <v>152</v>
      </c>
      <c r="G113" s="33">
        <v>4</v>
      </c>
      <c r="H113" s="33"/>
    </row>
    <row r="114" spans="1:8" ht="75" x14ac:dyDescent="0.25">
      <c r="A114" s="35">
        <v>5</v>
      </c>
      <c r="B114" s="54" t="s">
        <v>65</v>
      </c>
      <c r="C114" s="57" t="s">
        <v>109</v>
      </c>
      <c r="D114" s="56" t="s">
        <v>67</v>
      </c>
      <c r="E114" s="56">
        <v>3</v>
      </c>
      <c r="F114" s="33" t="s">
        <v>152</v>
      </c>
      <c r="G114" s="56">
        <v>4</v>
      </c>
      <c r="H114" s="56"/>
    </row>
    <row r="115" spans="1:8" ht="45" x14ac:dyDescent="0.25">
      <c r="A115" s="35">
        <v>6</v>
      </c>
      <c r="B115" s="54" t="s">
        <v>68</v>
      </c>
      <c r="C115" s="57" t="s">
        <v>69</v>
      </c>
      <c r="D115" s="56" t="s">
        <v>67</v>
      </c>
      <c r="E115" s="56">
        <v>5</v>
      </c>
      <c r="F115" s="33" t="s">
        <v>152</v>
      </c>
      <c r="G115" s="56">
        <v>7</v>
      </c>
      <c r="H115" s="56"/>
    </row>
    <row r="116" spans="1:8" ht="45" x14ac:dyDescent="0.25">
      <c r="A116" s="35">
        <v>7</v>
      </c>
      <c r="B116" s="54" t="s">
        <v>111</v>
      </c>
      <c r="C116" s="57" t="s">
        <v>112</v>
      </c>
      <c r="D116" s="56" t="s">
        <v>67</v>
      </c>
      <c r="E116" s="56">
        <v>2</v>
      </c>
      <c r="F116" s="33" t="s">
        <v>152</v>
      </c>
      <c r="G116" s="56">
        <v>1</v>
      </c>
      <c r="H116" s="56"/>
    </row>
    <row r="117" spans="1:8" ht="30" x14ac:dyDescent="0.25">
      <c r="A117" s="35">
        <v>8</v>
      </c>
      <c r="B117" s="54" t="s">
        <v>70</v>
      </c>
      <c r="C117" s="54" t="s">
        <v>71</v>
      </c>
      <c r="D117" s="56" t="s">
        <v>67</v>
      </c>
      <c r="E117" s="56">
        <v>3</v>
      </c>
      <c r="F117" s="33" t="s">
        <v>152</v>
      </c>
      <c r="G117" s="56">
        <v>2</v>
      </c>
      <c r="H117" s="56"/>
    </row>
    <row r="118" spans="1:8" ht="20.25" x14ac:dyDescent="0.25">
      <c r="A118" s="72" t="s">
        <v>81</v>
      </c>
      <c r="B118" s="73"/>
      <c r="C118" s="73"/>
      <c r="D118" s="73"/>
      <c r="E118" s="73"/>
      <c r="F118" s="73"/>
      <c r="G118" s="73"/>
      <c r="H118" s="74"/>
    </row>
    <row r="119" spans="1:8" ht="60" x14ac:dyDescent="0.25">
      <c r="A119" s="53" t="s">
        <v>33</v>
      </c>
      <c r="B119" s="56" t="s">
        <v>34</v>
      </c>
      <c r="C119" s="56" t="s">
        <v>35</v>
      </c>
      <c r="D119" s="56" t="s">
        <v>36</v>
      </c>
      <c r="E119" s="56" t="s">
        <v>37</v>
      </c>
      <c r="F119" s="56" t="s">
        <v>38</v>
      </c>
      <c r="G119" s="56" t="s">
        <v>39</v>
      </c>
      <c r="H119" s="56" t="s">
        <v>40</v>
      </c>
    </row>
    <row r="120" spans="1:8" ht="60" x14ac:dyDescent="0.25">
      <c r="A120" s="53">
        <v>1</v>
      </c>
      <c r="B120" s="54" t="s">
        <v>104</v>
      </c>
      <c r="C120" s="54" t="s">
        <v>105</v>
      </c>
      <c r="D120" s="59" t="s">
        <v>84</v>
      </c>
      <c r="E120" s="56">
        <v>1</v>
      </c>
      <c r="F120" s="56" t="s">
        <v>152</v>
      </c>
      <c r="G120" s="56">
        <v>1</v>
      </c>
      <c r="H120" s="56"/>
    </row>
    <row r="121" spans="1:8" ht="135" x14ac:dyDescent="0.25">
      <c r="A121" s="53">
        <v>2</v>
      </c>
      <c r="B121" s="54" t="s">
        <v>85</v>
      </c>
      <c r="C121" s="58" t="s">
        <v>101</v>
      </c>
      <c r="D121" s="59" t="s">
        <v>84</v>
      </c>
      <c r="E121" s="56">
        <v>1</v>
      </c>
      <c r="F121" s="56" t="s">
        <v>152</v>
      </c>
      <c r="G121" s="56">
        <v>1</v>
      </c>
      <c r="H121" s="56"/>
    </row>
    <row r="122" spans="1:8" ht="30" x14ac:dyDescent="0.25">
      <c r="A122" s="53">
        <v>3</v>
      </c>
      <c r="B122" s="60" t="s">
        <v>102</v>
      </c>
      <c r="C122" s="53" t="s">
        <v>103</v>
      </c>
      <c r="D122" s="59" t="s">
        <v>84</v>
      </c>
      <c r="E122" s="56">
        <v>1</v>
      </c>
      <c r="F122" s="56" t="s">
        <v>152</v>
      </c>
      <c r="G122" s="56">
        <v>1</v>
      </c>
      <c r="H122" s="56"/>
    </row>
    <row r="123" spans="1:8" ht="20.25" x14ac:dyDescent="0.25">
      <c r="A123" s="75" t="s">
        <v>115</v>
      </c>
      <c r="B123" s="76"/>
      <c r="C123" s="76"/>
      <c r="D123" s="76"/>
      <c r="E123" s="76"/>
      <c r="F123" s="76"/>
      <c r="G123" s="76"/>
      <c r="H123" s="76"/>
    </row>
  </sheetData>
  <mergeCells count="75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3:B13"/>
    <mergeCell ref="C13:H13"/>
    <mergeCell ref="A14:B14"/>
    <mergeCell ref="C14:H14"/>
    <mergeCell ref="A15:B15"/>
    <mergeCell ref="C15:H15"/>
    <mergeCell ref="A16:H16"/>
    <mergeCell ref="A17:H17"/>
    <mergeCell ref="A18:H18"/>
    <mergeCell ref="A19:H19"/>
    <mergeCell ref="A20:H20"/>
    <mergeCell ref="A27:H27"/>
    <mergeCell ref="A42:H42"/>
    <mergeCell ref="A21:H21"/>
    <mergeCell ref="A22:H22"/>
    <mergeCell ref="A23:H23"/>
    <mergeCell ref="A24:H24"/>
    <mergeCell ref="A25:H25"/>
    <mergeCell ref="A58:H58"/>
    <mergeCell ref="A59:H59"/>
    <mergeCell ref="A60:H60"/>
    <mergeCell ref="A61:H61"/>
    <mergeCell ref="A62:H62"/>
    <mergeCell ref="A63:H63"/>
    <mergeCell ref="A64:H64"/>
    <mergeCell ref="A65:H65"/>
    <mergeCell ref="A76:H76"/>
    <mergeCell ref="A80:H80"/>
    <mergeCell ref="A87:H87"/>
    <mergeCell ref="A88:H88"/>
    <mergeCell ref="A89:H89"/>
    <mergeCell ref="A95:H95"/>
    <mergeCell ref="A81:H81"/>
    <mergeCell ref="A82:H82"/>
    <mergeCell ref="A83:H83"/>
    <mergeCell ref="A84:H84"/>
    <mergeCell ref="A85:H85"/>
    <mergeCell ref="A118:H118"/>
    <mergeCell ref="A123:H123"/>
    <mergeCell ref="A57:H57"/>
    <mergeCell ref="A56:H56"/>
    <mergeCell ref="A51:H51"/>
    <mergeCell ref="A104:H104"/>
    <mergeCell ref="A105:H105"/>
    <mergeCell ref="A106:H106"/>
    <mergeCell ref="A107:H107"/>
    <mergeCell ref="A108:H108"/>
    <mergeCell ref="A99:H99"/>
    <mergeCell ref="A100:H100"/>
    <mergeCell ref="A101:H101"/>
    <mergeCell ref="A102:H102"/>
    <mergeCell ref="A103:H103"/>
    <mergeCell ref="A86:H86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opLeftCell="A72" zoomScale="70" zoomScaleNormal="70" workbookViewId="0">
      <selection activeCell="H77" sqref="H77"/>
    </sheetView>
  </sheetViews>
  <sheetFormatPr defaultColWidth="14.42578125" defaultRowHeight="15" x14ac:dyDescent="0.25"/>
  <cols>
    <col min="1" max="1" width="5.140625" style="8" customWidth="1"/>
    <col min="2" max="2" width="35" style="8" customWidth="1"/>
    <col min="3" max="3" width="45.42578125" style="8" customWidth="1"/>
    <col min="4" max="4" width="22" style="8" customWidth="1"/>
    <col min="5" max="5" width="15.42578125" style="8" customWidth="1"/>
    <col min="6" max="6" width="19.7109375" style="8" bestFit="1" customWidth="1"/>
    <col min="7" max="7" width="14.42578125" style="8" customWidth="1"/>
    <col min="8" max="8" width="25" style="8" bestFit="1" customWidth="1"/>
    <col min="9" max="11" width="8.7109375" style="7" customWidth="1"/>
    <col min="12" max="16384" width="14.42578125" style="7"/>
  </cols>
  <sheetData>
    <row r="1" spans="1:8" x14ac:dyDescent="0.25">
      <c r="A1" s="100" t="s">
        <v>12</v>
      </c>
      <c r="B1" s="98"/>
      <c r="C1" s="98"/>
      <c r="D1" s="98"/>
      <c r="E1" s="98"/>
      <c r="F1" s="98"/>
      <c r="G1" s="98"/>
      <c r="H1" s="98"/>
    </row>
    <row r="2" spans="1:8" ht="20.25" x14ac:dyDescent="0.3">
      <c r="A2" s="101" t="s">
        <v>13</v>
      </c>
      <c r="B2" s="101"/>
      <c r="C2" s="101"/>
      <c r="D2" s="101"/>
      <c r="E2" s="101"/>
      <c r="F2" s="101"/>
      <c r="G2" s="101"/>
      <c r="H2" s="101"/>
    </row>
    <row r="3" spans="1:8" ht="20.25" x14ac:dyDescent="0.25">
      <c r="A3" s="102">
        <f>'Информация о Чемпионате'!B4</f>
        <v>0</v>
      </c>
      <c r="B3" s="102"/>
      <c r="C3" s="102"/>
      <c r="D3" s="102"/>
      <c r="E3" s="102"/>
      <c r="F3" s="102"/>
      <c r="G3" s="102"/>
      <c r="H3" s="102"/>
    </row>
    <row r="4" spans="1:8" ht="20.25" x14ac:dyDescent="0.3">
      <c r="A4" s="101" t="s">
        <v>14</v>
      </c>
      <c r="B4" s="101"/>
      <c r="C4" s="101"/>
      <c r="D4" s="101"/>
      <c r="E4" s="101"/>
      <c r="F4" s="101"/>
      <c r="G4" s="101"/>
      <c r="H4" s="101"/>
    </row>
    <row r="5" spans="1:8" ht="20.25" x14ac:dyDescent="0.25">
      <c r="A5" s="103" t="str">
        <f>'Информация о Чемпионате'!B3</f>
        <v>Технологии физического развития</v>
      </c>
      <c r="B5" s="103"/>
      <c r="C5" s="103"/>
      <c r="D5" s="103"/>
      <c r="E5" s="103"/>
      <c r="F5" s="103"/>
      <c r="G5" s="103"/>
      <c r="H5" s="103"/>
    </row>
    <row r="6" spans="1:8" x14ac:dyDescent="0.25">
      <c r="A6" s="97" t="s">
        <v>15</v>
      </c>
      <c r="B6" s="98"/>
      <c r="C6" s="98"/>
      <c r="D6" s="98"/>
      <c r="E6" s="98"/>
      <c r="F6" s="98"/>
      <c r="G6" s="98"/>
      <c r="H6" s="98"/>
    </row>
    <row r="7" spans="1:8" ht="15.75" x14ac:dyDescent="0.25">
      <c r="A7" s="97" t="s">
        <v>16</v>
      </c>
      <c r="B7" s="97"/>
      <c r="C7" s="99">
        <f>'Информация о Чемпионате'!B5</f>
        <v>0</v>
      </c>
      <c r="D7" s="99"/>
      <c r="E7" s="99"/>
      <c r="F7" s="99"/>
      <c r="G7" s="99"/>
      <c r="H7" s="99"/>
    </row>
    <row r="8" spans="1:8" ht="15.75" x14ac:dyDescent="0.25">
      <c r="A8" s="97" t="s">
        <v>17</v>
      </c>
      <c r="B8" s="97"/>
      <c r="C8" s="97"/>
      <c r="D8" s="99">
        <f>'Информация о Чемпионате'!B6</f>
        <v>0</v>
      </c>
      <c r="E8" s="99"/>
      <c r="F8" s="99"/>
      <c r="G8" s="99"/>
      <c r="H8" s="99"/>
    </row>
    <row r="9" spans="1:8" ht="15.75" x14ac:dyDescent="0.25">
      <c r="A9" s="97" t="s">
        <v>18</v>
      </c>
      <c r="B9" s="97"/>
      <c r="C9" s="97">
        <f>'Информация о Чемпионате'!B7</f>
        <v>0</v>
      </c>
      <c r="D9" s="97"/>
      <c r="E9" s="97"/>
      <c r="F9" s="97"/>
      <c r="G9" s="97"/>
      <c r="H9" s="97"/>
    </row>
    <row r="10" spans="1:8" ht="15.75" x14ac:dyDescent="0.25">
      <c r="A10" s="97" t="s">
        <v>19</v>
      </c>
      <c r="B10" s="97"/>
      <c r="C10" s="97">
        <f>'Информация о Чемпионате'!B9</f>
        <v>0</v>
      </c>
      <c r="D10" s="97"/>
      <c r="E10" s="97">
        <f>'Информация о Чемпионате'!B10</f>
        <v>0</v>
      </c>
      <c r="F10" s="97"/>
      <c r="G10" s="97">
        <f>'Информация о Чемпионате'!B11</f>
        <v>0</v>
      </c>
      <c r="H10" s="97"/>
    </row>
    <row r="11" spans="1:8" ht="15.6" customHeight="1" x14ac:dyDescent="0.25">
      <c r="A11" s="96" t="s">
        <v>135</v>
      </c>
      <c r="B11" s="96"/>
      <c r="C11" s="97">
        <f>'Информация о Чемпионате'!B12</f>
        <v>0</v>
      </c>
      <c r="D11" s="97"/>
      <c r="E11" s="97">
        <f>'Информация о Чемпионате'!B13</f>
        <v>0</v>
      </c>
      <c r="F11" s="97"/>
      <c r="G11" s="97">
        <f>'Информация о Чемпионате'!B14</f>
        <v>0</v>
      </c>
      <c r="H11" s="97"/>
    </row>
    <row r="12" spans="1:8" ht="15.6" customHeight="1" x14ac:dyDescent="0.25">
      <c r="A12" s="96" t="s">
        <v>136</v>
      </c>
      <c r="B12" s="96"/>
      <c r="C12" s="97">
        <f>'Информация о Чемпионате'!B17</f>
        <v>8</v>
      </c>
      <c r="D12" s="97"/>
      <c r="E12" s="97"/>
      <c r="F12" s="97"/>
      <c r="G12" s="97"/>
      <c r="H12" s="97"/>
    </row>
    <row r="13" spans="1:8" ht="15.6" customHeight="1" x14ac:dyDescent="0.25">
      <c r="A13" s="96" t="s">
        <v>20</v>
      </c>
      <c r="B13" s="96"/>
      <c r="C13" s="97">
        <f>'Информация о Чемпионате'!B15</f>
        <v>5</v>
      </c>
      <c r="D13" s="97"/>
      <c r="E13" s="97"/>
      <c r="F13" s="97"/>
      <c r="G13" s="97"/>
      <c r="H13" s="97"/>
    </row>
    <row r="14" spans="1:8" ht="15.6" customHeight="1" x14ac:dyDescent="0.25">
      <c r="A14" s="96" t="s">
        <v>21</v>
      </c>
      <c r="B14" s="96"/>
      <c r="C14" s="97">
        <f>'Информация о Чемпионате'!B16</f>
        <v>5</v>
      </c>
      <c r="D14" s="97"/>
      <c r="E14" s="97"/>
      <c r="F14" s="97"/>
      <c r="G14" s="97"/>
      <c r="H14" s="97"/>
    </row>
    <row r="15" spans="1:8" ht="15.6" customHeight="1" x14ac:dyDescent="0.25">
      <c r="A15" s="96" t="s">
        <v>22</v>
      </c>
      <c r="B15" s="96"/>
      <c r="C15" s="97">
        <f>'Информация о Чемпионате'!B8</f>
        <v>0</v>
      </c>
      <c r="D15" s="97"/>
      <c r="E15" s="97"/>
      <c r="F15" s="97"/>
      <c r="G15" s="97"/>
      <c r="H15" s="97"/>
    </row>
    <row r="16" spans="1:8" ht="20.25" x14ac:dyDescent="0.25">
      <c r="A16" s="92" t="s">
        <v>116</v>
      </c>
      <c r="B16" s="93"/>
      <c r="C16" s="93"/>
      <c r="D16" s="93"/>
      <c r="E16" s="93"/>
      <c r="F16" s="93"/>
      <c r="G16" s="93"/>
      <c r="H16" s="94"/>
    </row>
    <row r="17" spans="1:8" ht="14.45" customHeight="1" x14ac:dyDescent="0.25">
      <c r="A17" s="95" t="s">
        <v>24</v>
      </c>
      <c r="B17" s="91"/>
      <c r="C17" s="91"/>
      <c r="D17" s="91"/>
      <c r="E17" s="91"/>
      <c r="F17" s="91"/>
      <c r="G17" s="91"/>
      <c r="H17" s="91"/>
    </row>
    <row r="18" spans="1:8" ht="14.45" customHeight="1" x14ac:dyDescent="0.25">
      <c r="A18" s="90" t="s">
        <v>25</v>
      </c>
      <c r="B18" s="91"/>
      <c r="C18" s="91"/>
      <c r="D18" s="91"/>
      <c r="E18" s="91"/>
      <c r="F18" s="91"/>
      <c r="G18" s="91"/>
      <c r="H18" s="91"/>
    </row>
    <row r="19" spans="1:8" ht="14.45" customHeight="1" x14ac:dyDescent="0.25">
      <c r="A19" s="90" t="s">
        <v>26</v>
      </c>
      <c r="B19" s="91"/>
      <c r="C19" s="91"/>
      <c r="D19" s="91"/>
      <c r="E19" s="91"/>
      <c r="F19" s="91"/>
      <c r="G19" s="91"/>
      <c r="H19" s="91"/>
    </row>
    <row r="20" spans="1:8" ht="14.45" customHeight="1" x14ac:dyDescent="0.25">
      <c r="A20" s="90" t="s">
        <v>27</v>
      </c>
      <c r="B20" s="91"/>
      <c r="C20" s="91"/>
      <c r="D20" s="91"/>
      <c r="E20" s="91"/>
      <c r="F20" s="91"/>
      <c r="G20" s="91"/>
      <c r="H20" s="91"/>
    </row>
    <row r="21" spans="1:8" ht="14.45" customHeight="1" x14ac:dyDescent="0.25">
      <c r="A21" s="90" t="s">
        <v>28</v>
      </c>
      <c r="B21" s="91"/>
      <c r="C21" s="91"/>
      <c r="D21" s="91"/>
      <c r="E21" s="91"/>
      <c r="F21" s="91"/>
      <c r="G21" s="91"/>
      <c r="H21" s="91"/>
    </row>
    <row r="22" spans="1:8" ht="14.45" customHeight="1" x14ac:dyDescent="0.25">
      <c r="A22" s="90" t="s">
        <v>29</v>
      </c>
      <c r="B22" s="91"/>
      <c r="C22" s="91"/>
      <c r="D22" s="91"/>
      <c r="E22" s="91"/>
      <c r="F22" s="91"/>
      <c r="G22" s="91"/>
      <c r="H22" s="91"/>
    </row>
    <row r="23" spans="1:8" ht="14.45" customHeight="1" x14ac:dyDescent="0.25">
      <c r="A23" s="90" t="s">
        <v>30</v>
      </c>
      <c r="B23" s="91"/>
      <c r="C23" s="91"/>
      <c r="D23" s="91"/>
      <c r="E23" s="91"/>
      <c r="F23" s="91"/>
      <c r="G23" s="91"/>
      <c r="H23" s="91"/>
    </row>
    <row r="24" spans="1:8" ht="14.45" customHeight="1" x14ac:dyDescent="0.25">
      <c r="A24" s="90" t="s">
        <v>31</v>
      </c>
      <c r="B24" s="91"/>
      <c r="C24" s="91"/>
      <c r="D24" s="91"/>
      <c r="E24" s="91"/>
      <c r="F24" s="91"/>
      <c r="G24" s="91"/>
      <c r="H24" s="91"/>
    </row>
    <row r="25" spans="1:8" ht="15" customHeight="1" x14ac:dyDescent="0.25">
      <c r="A25" s="90" t="s">
        <v>32</v>
      </c>
      <c r="B25" s="91"/>
      <c r="C25" s="91"/>
      <c r="D25" s="91"/>
      <c r="E25" s="91"/>
      <c r="F25" s="91"/>
      <c r="G25" s="91"/>
      <c r="H25" s="91"/>
    </row>
    <row r="26" spans="1:8" ht="60" x14ac:dyDescent="0.25">
      <c r="A26" s="64" t="s">
        <v>33</v>
      </c>
      <c r="B26" s="65" t="s">
        <v>34</v>
      </c>
      <c r="C26" s="65" t="s">
        <v>35</v>
      </c>
      <c r="D26" s="65" t="s">
        <v>36</v>
      </c>
      <c r="E26" s="65" t="s">
        <v>37</v>
      </c>
      <c r="F26" s="65" t="s">
        <v>38</v>
      </c>
      <c r="G26" s="65" t="s">
        <v>39</v>
      </c>
      <c r="H26" s="65" t="s">
        <v>40</v>
      </c>
    </row>
    <row r="27" spans="1:8" x14ac:dyDescent="0.25">
      <c r="A27" s="108" t="s">
        <v>41</v>
      </c>
      <c r="B27" s="108"/>
      <c r="C27" s="108"/>
      <c r="D27" s="108"/>
      <c r="E27" s="108"/>
      <c r="F27" s="108"/>
      <c r="G27" s="108"/>
      <c r="H27" s="108"/>
    </row>
    <row r="28" spans="1:8" ht="202.5" customHeight="1" x14ac:dyDescent="0.25">
      <c r="A28" s="35">
        <v>1</v>
      </c>
      <c r="B28" s="32" t="s">
        <v>42</v>
      </c>
      <c r="C28" s="36" t="s">
        <v>43</v>
      </c>
      <c r="D28" s="33" t="s">
        <v>44</v>
      </c>
      <c r="E28" s="33">
        <v>4</v>
      </c>
      <c r="F28" s="34" t="s">
        <v>152</v>
      </c>
      <c r="G28" s="33">
        <v>4</v>
      </c>
      <c r="H28" s="33"/>
    </row>
    <row r="29" spans="1:8" ht="70.5" customHeight="1" x14ac:dyDescent="0.25">
      <c r="A29" s="35">
        <v>2</v>
      </c>
      <c r="B29" s="31" t="s">
        <v>45</v>
      </c>
      <c r="C29" s="37" t="s">
        <v>46</v>
      </c>
      <c r="D29" s="33" t="s">
        <v>44</v>
      </c>
      <c r="E29" s="33">
        <v>1</v>
      </c>
      <c r="F29" s="34" t="s">
        <v>152</v>
      </c>
      <c r="G29" s="33">
        <v>1</v>
      </c>
      <c r="H29" s="33"/>
    </row>
    <row r="30" spans="1:8" ht="60" x14ac:dyDescent="0.25">
      <c r="A30" s="35">
        <v>3</v>
      </c>
      <c r="B30" s="31" t="s">
        <v>47</v>
      </c>
      <c r="C30" s="32" t="s">
        <v>48</v>
      </c>
      <c r="D30" s="33" t="s">
        <v>44</v>
      </c>
      <c r="E30" s="33">
        <v>2</v>
      </c>
      <c r="F30" s="34" t="s">
        <v>152</v>
      </c>
      <c r="G30" s="33">
        <v>2</v>
      </c>
      <c r="H30" s="33"/>
    </row>
    <row r="31" spans="1:8" ht="60" x14ac:dyDescent="0.25">
      <c r="A31" s="35">
        <v>4</v>
      </c>
      <c r="B31" s="32" t="s">
        <v>49</v>
      </c>
      <c r="C31" s="38" t="s">
        <v>50</v>
      </c>
      <c r="D31" s="33" t="s">
        <v>44</v>
      </c>
      <c r="E31" s="33">
        <v>1</v>
      </c>
      <c r="F31" s="34" t="s">
        <v>152</v>
      </c>
      <c r="G31" s="33">
        <v>1</v>
      </c>
      <c r="H31" s="33"/>
    </row>
    <row r="32" spans="1:8" ht="75" x14ac:dyDescent="0.25">
      <c r="A32" s="35">
        <v>5</v>
      </c>
      <c r="B32" s="32" t="s">
        <v>51</v>
      </c>
      <c r="C32" s="38" t="s">
        <v>52</v>
      </c>
      <c r="D32" s="33" t="s">
        <v>44</v>
      </c>
      <c r="E32" s="33">
        <v>2</v>
      </c>
      <c r="F32" s="34" t="s">
        <v>152</v>
      </c>
      <c r="G32" s="33">
        <v>2</v>
      </c>
      <c r="H32" s="33"/>
    </row>
    <row r="33" spans="1:8" ht="135" x14ac:dyDescent="0.25">
      <c r="A33" s="35">
        <v>6</v>
      </c>
      <c r="B33" s="32" t="s">
        <v>53</v>
      </c>
      <c r="C33" s="38" t="s">
        <v>54</v>
      </c>
      <c r="D33" s="33" t="s">
        <v>44</v>
      </c>
      <c r="E33" s="33">
        <v>2</v>
      </c>
      <c r="F33" s="34" t="s">
        <v>152</v>
      </c>
      <c r="G33" s="33">
        <v>2</v>
      </c>
      <c r="H33" s="33"/>
    </row>
    <row r="34" spans="1:8" x14ac:dyDescent="0.25">
      <c r="A34" s="35">
        <v>7</v>
      </c>
      <c r="B34" s="32" t="s">
        <v>55</v>
      </c>
      <c r="C34" s="38" t="s">
        <v>56</v>
      </c>
      <c r="D34" s="33" t="s">
        <v>44</v>
      </c>
      <c r="E34" s="33">
        <v>2</v>
      </c>
      <c r="F34" s="34" t="s">
        <v>152</v>
      </c>
      <c r="G34" s="33">
        <v>2</v>
      </c>
      <c r="H34" s="33"/>
    </row>
    <row r="35" spans="1:8" ht="120.75" customHeight="1" x14ac:dyDescent="0.25">
      <c r="A35" s="35">
        <v>8</v>
      </c>
      <c r="B35" s="31" t="s">
        <v>57</v>
      </c>
      <c r="C35" s="31" t="s">
        <v>58</v>
      </c>
      <c r="D35" s="33" t="s">
        <v>44</v>
      </c>
      <c r="E35" s="33">
        <v>1</v>
      </c>
      <c r="F35" s="34" t="s">
        <v>152</v>
      </c>
      <c r="G35" s="33">
        <v>1</v>
      </c>
      <c r="H35" s="33"/>
    </row>
    <row r="36" spans="1:8" ht="90" x14ac:dyDescent="0.25">
      <c r="A36" s="35">
        <v>9</v>
      </c>
      <c r="B36" s="39" t="s">
        <v>59</v>
      </c>
      <c r="C36" s="40" t="s">
        <v>60</v>
      </c>
      <c r="D36" s="33" t="s">
        <v>44</v>
      </c>
      <c r="E36" s="33">
        <v>2</v>
      </c>
      <c r="F36" s="34" t="s">
        <v>152</v>
      </c>
      <c r="G36" s="33">
        <v>2</v>
      </c>
      <c r="H36" s="33"/>
    </row>
    <row r="37" spans="1:8" ht="23.25" customHeight="1" x14ac:dyDescent="0.25">
      <c r="A37" s="35">
        <v>10</v>
      </c>
      <c r="B37" s="39" t="s">
        <v>61</v>
      </c>
      <c r="C37" s="40" t="s">
        <v>62</v>
      </c>
      <c r="D37" s="33" t="s">
        <v>44</v>
      </c>
      <c r="E37" s="33">
        <v>2</v>
      </c>
      <c r="F37" s="34" t="s">
        <v>152</v>
      </c>
      <c r="G37" s="33">
        <v>2</v>
      </c>
      <c r="H37" s="33"/>
    </row>
    <row r="38" spans="1:8" ht="30" x14ac:dyDescent="0.25">
      <c r="A38" s="35">
        <v>11</v>
      </c>
      <c r="B38" s="39" t="s">
        <v>63</v>
      </c>
      <c r="C38" s="40" t="s">
        <v>64</v>
      </c>
      <c r="D38" s="33" t="s">
        <v>44</v>
      </c>
      <c r="E38" s="33">
        <v>10</v>
      </c>
      <c r="F38" s="34" t="s">
        <v>152</v>
      </c>
      <c r="G38" s="33">
        <v>10</v>
      </c>
      <c r="H38" s="33"/>
    </row>
    <row r="39" spans="1:8" ht="90" x14ac:dyDescent="0.25">
      <c r="A39" s="35">
        <v>12</v>
      </c>
      <c r="B39" s="39" t="s">
        <v>65</v>
      </c>
      <c r="C39" s="40" t="s">
        <v>66</v>
      </c>
      <c r="D39" s="33" t="s">
        <v>67</v>
      </c>
      <c r="E39" s="33">
        <v>4</v>
      </c>
      <c r="F39" s="34" t="s">
        <v>152</v>
      </c>
      <c r="G39" s="33">
        <v>4</v>
      </c>
      <c r="H39" s="33"/>
    </row>
    <row r="40" spans="1:8" ht="45" x14ac:dyDescent="0.25">
      <c r="A40" s="35">
        <v>13</v>
      </c>
      <c r="B40" s="39" t="s">
        <v>68</v>
      </c>
      <c r="C40" s="32" t="s">
        <v>69</v>
      </c>
      <c r="D40" s="33" t="s">
        <v>67</v>
      </c>
      <c r="E40" s="33">
        <v>4</v>
      </c>
      <c r="F40" s="34" t="s">
        <v>152</v>
      </c>
      <c r="G40" s="33">
        <v>4</v>
      </c>
      <c r="H40" s="33"/>
    </row>
    <row r="41" spans="1:8" ht="30" x14ac:dyDescent="0.25">
      <c r="A41" s="35">
        <v>14</v>
      </c>
      <c r="B41" s="31" t="s">
        <v>70</v>
      </c>
      <c r="C41" s="31" t="s">
        <v>71</v>
      </c>
      <c r="D41" s="33" t="s">
        <v>67</v>
      </c>
      <c r="E41" s="33">
        <v>2</v>
      </c>
      <c r="F41" s="34" t="s">
        <v>152</v>
      </c>
      <c r="G41" s="33">
        <v>2</v>
      </c>
      <c r="H41" s="33"/>
    </row>
    <row r="42" spans="1:8" ht="105" x14ac:dyDescent="0.25">
      <c r="A42" s="35">
        <v>15</v>
      </c>
      <c r="B42" s="41" t="s">
        <v>72</v>
      </c>
      <c r="C42" s="42" t="s">
        <v>73</v>
      </c>
      <c r="D42" s="33" t="s">
        <v>67</v>
      </c>
      <c r="E42" s="33">
        <v>3</v>
      </c>
      <c r="F42" s="34" t="s">
        <v>152</v>
      </c>
      <c r="G42" s="33">
        <v>3</v>
      </c>
      <c r="H42" s="33"/>
    </row>
    <row r="43" spans="1:8" x14ac:dyDescent="0.25">
      <c r="A43" s="109" t="s">
        <v>153</v>
      </c>
      <c r="B43" s="110"/>
      <c r="C43" s="110"/>
      <c r="D43" s="110"/>
      <c r="E43" s="110"/>
      <c r="F43" s="110"/>
      <c r="G43" s="110"/>
      <c r="H43" s="111"/>
    </row>
    <row r="44" spans="1:8" ht="240" x14ac:dyDescent="0.25">
      <c r="A44" s="35">
        <v>7</v>
      </c>
      <c r="B44" s="31" t="s">
        <v>75</v>
      </c>
      <c r="C44" s="32" t="s">
        <v>76</v>
      </c>
      <c r="D44" s="33" t="s">
        <v>74</v>
      </c>
      <c r="E44" s="33">
        <v>14</v>
      </c>
      <c r="F44" s="34" t="s">
        <v>152</v>
      </c>
      <c r="G44" s="33">
        <v>14</v>
      </c>
      <c r="H44" s="33"/>
    </row>
    <row r="45" spans="1:8" ht="30" x14ac:dyDescent="0.25">
      <c r="A45" s="35">
        <v>18</v>
      </c>
      <c r="B45" s="32" t="s">
        <v>77</v>
      </c>
      <c r="C45" s="32" t="s">
        <v>78</v>
      </c>
      <c r="D45" s="33" t="s">
        <v>74</v>
      </c>
      <c r="E45" s="33">
        <v>7</v>
      </c>
      <c r="F45" s="34" t="s">
        <v>152</v>
      </c>
      <c r="G45" s="33">
        <v>7</v>
      </c>
      <c r="H45" s="33"/>
    </row>
    <row r="46" spans="1:8" s="25" customFormat="1" ht="120" x14ac:dyDescent="0.25">
      <c r="A46" s="35">
        <v>20</v>
      </c>
      <c r="B46" s="29" t="s">
        <v>137</v>
      </c>
      <c r="C46" s="120" t="s">
        <v>144</v>
      </c>
      <c r="D46" s="33" t="s">
        <v>74</v>
      </c>
      <c r="E46" s="28">
        <v>2</v>
      </c>
      <c r="F46" s="34" t="s">
        <v>152</v>
      </c>
      <c r="G46" s="28">
        <v>2</v>
      </c>
      <c r="H46" s="28"/>
    </row>
    <row r="47" spans="1:8" s="25" customFormat="1" ht="105" x14ac:dyDescent="0.25">
      <c r="A47" s="35">
        <v>21</v>
      </c>
      <c r="B47" s="29" t="s">
        <v>138</v>
      </c>
      <c r="C47" s="30" t="s">
        <v>143</v>
      </c>
      <c r="D47" s="33" t="s">
        <v>74</v>
      </c>
      <c r="E47" s="28">
        <v>2</v>
      </c>
      <c r="F47" s="34" t="s">
        <v>152</v>
      </c>
      <c r="G47" s="28">
        <v>2</v>
      </c>
      <c r="H47" s="28"/>
    </row>
    <row r="48" spans="1:8" s="68" customFormat="1" ht="45" x14ac:dyDescent="0.25">
      <c r="A48" s="35">
        <v>22</v>
      </c>
      <c r="B48" s="29" t="s">
        <v>150</v>
      </c>
      <c r="C48" s="30" t="s">
        <v>151</v>
      </c>
      <c r="D48" s="33" t="s">
        <v>74</v>
      </c>
      <c r="E48" s="28">
        <v>2</v>
      </c>
      <c r="F48" s="34" t="s">
        <v>152</v>
      </c>
      <c r="G48" s="28">
        <v>2</v>
      </c>
      <c r="H48" s="28"/>
    </row>
    <row r="49" spans="1:8" s="25" customFormat="1" ht="75" x14ac:dyDescent="0.25">
      <c r="A49" s="35">
        <v>23</v>
      </c>
      <c r="B49" s="29" t="s">
        <v>139</v>
      </c>
      <c r="C49" s="30" t="s">
        <v>142</v>
      </c>
      <c r="D49" s="33" t="s">
        <v>74</v>
      </c>
      <c r="E49" s="28">
        <v>2</v>
      </c>
      <c r="F49" s="34" t="s">
        <v>152</v>
      </c>
      <c r="G49" s="28">
        <v>2</v>
      </c>
      <c r="H49" s="28"/>
    </row>
    <row r="50" spans="1:8" s="25" customFormat="1" ht="75" x14ac:dyDescent="0.25">
      <c r="A50" s="35">
        <v>24</v>
      </c>
      <c r="B50" s="29" t="s">
        <v>140</v>
      </c>
      <c r="C50" s="30" t="s">
        <v>141</v>
      </c>
      <c r="D50" s="33" t="s">
        <v>74</v>
      </c>
      <c r="E50" s="28">
        <v>2</v>
      </c>
      <c r="F50" s="34" t="s">
        <v>152</v>
      </c>
      <c r="G50" s="28">
        <v>2</v>
      </c>
      <c r="H50" s="28"/>
    </row>
    <row r="51" spans="1:8" x14ac:dyDescent="0.25">
      <c r="A51" s="112" t="s">
        <v>81</v>
      </c>
      <c r="B51" s="113"/>
      <c r="C51" s="113"/>
      <c r="D51" s="113"/>
      <c r="E51" s="113"/>
      <c r="F51" s="113"/>
      <c r="G51" s="113"/>
      <c r="H51" s="113"/>
    </row>
    <row r="52" spans="1:8" ht="75" x14ac:dyDescent="0.25">
      <c r="A52" s="43" t="s">
        <v>33</v>
      </c>
      <c r="B52" s="44" t="s">
        <v>34</v>
      </c>
      <c r="C52" s="44" t="s">
        <v>35</v>
      </c>
      <c r="D52" s="44" t="s">
        <v>36</v>
      </c>
      <c r="E52" s="44" t="s">
        <v>37</v>
      </c>
      <c r="F52" s="44" t="s">
        <v>38</v>
      </c>
      <c r="G52" s="44" t="s">
        <v>39</v>
      </c>
      <c r="H52" s="44" t="s">
        <v>40</v>
      </c>
    </row>
    <row r="53" spans="1:8" ht="30" x14ac:dyDescent="0.25">
      <c r="A53" s="45">
        <v>1</v>
      </c>
      <c r="B53" s="46" t="s">
        <v>82</v>
      </c>
      <c r="C53" s="47" t="s">
        <v>83</v>
      </c>
      <c r="D53" s="48" t="s">
        <v>84</v>
      </c>
      <c r="E53" s="49">
        <v>1</v>
      </c>
      <c r="F53" s="49" t="s">
        <v>152</v>
      </c>
      <c r="G53" s="50">
        <f t="shared" ref="G53:G55" si="0">E53</f>
        <v>1</v>
      </c>
      <c r="H53" s="51"/>
    </row>
    <row r="54" spans="1:8" ht="30" x14ac:dyDescent="0.25">
      <c r="A54" s="52">
        <v>2</v>
      </c>
      <c r="B54" s="51" t="s">
        <v>85</v>
      </c>
      <c r="C54" s="47" t="s">
        <v>83</v>
      </c>
      <c r="D54" s="48" t="s">
        <v>84</v>
      </c>
      <c r="E54" s="50">
        <v>1</v>
      </c>
      <c r="F54" s="49" t="s">
        <v>152</v>
      </c>
      <c r="G54" s="50">
        <f t="shared" si="0"/>
        <v>1</v>
      </c>
      <c r="H54" s="51"/>
    </row>
    <row r="55" spans="1:8" ht="30" x14ac:dyDescent="0.25">
      <c r="A55" s="52">
        <v>3</v>
      </c>
      <c r="B55" s="51" t="s">
        <v>86</v>
      </c>
      <c r="C55" s="47" t="s">
        <v>83</v>
      </c>
      <c r="D55" s="48" t="s">
        <v>84</v>
      </c>
      <c r="E55" s="50">
        <v>1</v>
      </c>
      <c r="F55" s="49" t="s">
        <v>152</v>
      </c>
      <c r="G55" s="50">
        <f t="shared" si="0"/>
        <v>1</v>
      </c>
      <c r="H55" s="51"/>
    </row>
    <row r="56" spans="1:8" x14ac:dyDescent="0.25">
      <c r="A56" s="106" t="s">
        <v>87</v>
      </c>
      <c r="B56" s="107"/>
      <c r="C56" s="107"/>
      <c r="D56" s="107"/>
      <c r="E56" s="107"/>
      <c r="F56" s="107"/>
      <c r="G56" s="107"/>
      <c r="H56" s="107"/>
    </row>
    <row r="57" spans="1:8" x14ac:dyDescent="0.25">
      <c r="A57" s="114" t="s">
        <v>24</v>
      </c>
      <c r="B57" s="105"/>
      <c r="C57" s="105"/>
      <c r="D57" s="105"/>
      <c r="E57" s="105"/>
      <c r="F57" s="105"/>
      <c r="G57" s="105"/>
      <c r="H57" s="105"/>
    </row>
    <row r="58" spans="1:8" x14ac:dyDescent="0.25">
      <c r="A58" s="104" t="s">
        <v>88</v>
      </c>
      <c r="B58" s="105"/>
      <c r="C58" s="105"/>
      <c r="D58" s="105"/>
      <c r="E58" s="105"/>
      <c r="F58" s="105"/>
      <c r="G58" s="105"/>
      <c r="H58" s="105"/>
    </row>
    <row r="59" spans="1:8" x14ac:dyDescent="0.25">
      <c r="A59" s="104" t="s">
        <v>145</v>
      </c>
      <c r="B59" s="105"/>
      <c r="C59" s="105"/>
      <c r="D59" s="105"/>
      <c r="E59" s="105"/>
      <c r="F59" s="105"/>
      <c r="G59" s="105"/>
      <c r="H59" s="105"/>
    </row>
    <row r="60" spans="1:8" x14ac:dyDescent="0.25">
      <c r="A60" s="104" t="s">
        <v>27</v>
      </c>
      <c r="B60" s="105"/>
      <c r="C60" s="105"/>
      <c r="D60" s="105"/>
      <c r="E60" s="105"/>
      <c r="F60" s="105"/>
      <c r="G60" s="105"/>
      <c r="H60" s="105"/>
    </row>
    <row r="61" spans="1:8" x14ac:dyDescent="0.25">
      <c r="A61" s="104" t="s">
        <v>28</v>
      </c>
      <c r="B61" s="105"/>
      <c r="C61" s="105"/>
      <c r="D61" s="105"/>
      <c r="E61" s="105"/>
      <c r="F61" s="105"/>
      <c r="G61" s="105"/>
      <c r="H61" s="105"/>
    </row>
    <row r="62" spans="1:8" x14ac:dyDescent="0.25">
      <c r="A62" s="104" t="s">
        <v>146</v>
      </c>
      <c r="B62" s="105"/>
      <c r="C62" s="105"/>
      <c r="D62" s="105"/>
      <c r="E62" s="105"/>
      <c r="F62" s="105"/>
      <c r="G62" s="105"/>
      <c r="H62" s="105"/>
    </row>
    <row r="63" spans="1:8" x14ac:dyDescent="0.25">
      <c r="A63" s="104" t="s">
        <v>147</v>
      </c>
      <c r="B63" s="105"/>
      <c r="C63" s="105"/>
      <c r="D63" s="105"/>
      <c r="E63" s="105"/>
      <c r="F63" s="105"/>
      <c r="G63" s="105"/>
      <c r="H63" s="105"/>
    </row>
    <row r="64" spans="1:8" x14ac:dyDescent="0.25">
      <c r="A64" s="104" t="s">
        <v>148</v>
      </c>
      <c r="B64" s="105"/>
      <c r="C64" s="105"/>
      <c r="D64" s="105"/>
      <c r="E64" s="105"/>
      <c r="F64" s="105"/>
      <c r="G64" s="105"/>
      <c r="H64" s="105"/>
    </row>
    <row r="65" spans="1:8" x14ac:dyDescent="0.25">
      <c r="A65" s="104" t="s">
        <v>149</v>
      </c>
      <c r="B65" s="105"/>
      <c r="C65" s="105"/>
      <c r="D65" s="105"/>
      <c r="E65" s="105"/>
      <c r="F65" s="105"/>
      <c r="G65" s="105"/>
      <c r="H65" s="105"/>
    </row>
    <row r="66" spans="1:8" ht="75" x14ac:dyDescent="0.25">
      <c r="A66" s="56" t="s">
        <v>33</v>
      </c>
      <c r="B66" s="56" t="s">
        <v>34</v>
      </c>
      <c r="C66" s="56" t="s">
        <v>35</v>
      </c>
      <c r="D66" s="56" t="s">
        <v>36</v>
      </c>
      <c r="E66" s="56" t="s">
        <v>37</v>
      </c>
      <c r="F66" s="56" t="s">
        <v>38</v>
      </c>
      <c r="G66" s="56" t="s">
        <v>39</v>
      </c>
      <c r="H66" s="56" t="s">
        <v>40</v>
      </c>
    </row>
    <row r="67" spans="1:8" ht="195" x14ac:dyDescent="0.25">
      <c r="A67" s="35">
        <v>1</v>
      </c>
      <c r="B67" s="32" t="s">
        <v>92</v>
      </c>
      <c r="C67" s="36" t="s">
        <v>43</v>
      </c>
      <c r="D67" s="33" t="s">
        <v>44</v>
      </c>
      <c r="E67" s="33">
        <v>6</v>
      </c>
      <c r="F67" s="33" t="s">
        <v>152</v>
      </c>
      <c r="G67" s="33">
        <v>6</v>
      </c>
      <c r="H67" s="33"/>
    </row>
    <row r="68" spans="1:8" ht="30" x14ac:dyDescent="0.25">
      <c r="A68" s="35">
        <v>3</v>
      </c>
      <c r="B68" s="32" t="s">
        <v>93</v>
      </c>
      <c r="C68" s="38" t="s">
        <v>94</v>
      </c>
      <c r="D68" s="33" t="s">
        <v>44</v>
      </c>
      <c r="E68" s="33">
        <v>5</v>
      </c>
      <c r="F68" s="33" t="s">
        <v>152</v>
      </c>
      <c r="G68" s="33">
        <v>5</v>
      </c>
      <c r="H68" s="33"/>
    </row>
    <row r="69" spans="1:8" ht="30" x14ac:dyDescent="0.25">
      <c r="A69" s="35">
        <v>4</v>
      </c>
      <c r="B69" s="31" t="s">
        <v>95</v>
      </c>
      <c r="C69" s="32" t="s">
        <v>96</v>
      </c>
      <c r="D69" s="33" t="s">
        <v>44</v>
      </c>
      <c r="E69" s="33">
        <v>1</v>
      </c>
      <c r="F69" s="33" t="s">
        <v>152</v>
      </c>
      <c r="G69" s="33">
        <v>1</v>
      </c>
      <c r="H69" s="33"/>
    </row>
    <row r="70" spans="1:8" ht="105" x14ac:dyDescent="0.25">
      <c r="A70" s="35">
        <v>6</v>
      </c>
      <c r="B70" s="31" t="s">
        <v>57</v>
      </c>
      <c r="C70" s="31" t="s">
        <v>58</v>
      </c>
      <c r="D70" s="33" t="s">
        <v>44</v>
      </c>
      <c r="E70" s="33">
        <v>6</v>
      </c>
      <c r="F70" s="33" t="s">
        <v>152</v>
      </c>
      <c r="G70" s="33">
        <v>6</v>
      </c>
      <c r="H70" s="33"/>
    </row>
    <row r="71" spans="1:8" ht="75" x14ac:dyDescent="0.25">
      <c r="A71" s="53">
        <v>7</v>
      </c>
      <c r="B71" s="54" t="s">
        <v>65</v>
      </c>
      <c r="C71" s="55" t="s">
        <v>66</v>
      </c>
      <c r="D71" s="56" t="s">
        <v>67</v>
      </c>
      <c r="E71" s="56">
        <v>6</v>
      </c>
      <c r="F71" s="33" t="s">
        <v>152</v>
      </c>
      <c r="G71" s="56">
        <v>6</v>
      </c>
      <c r="H71" s="56"/>
    </row>
    <row r="72" spans="1:8" ht="45" x14ac:dyDescent="0.25">
      <c r="A72" s="53">
        <v>8</v>
      </c>
      <c r="B72" s="54" t="s">
        <v>68</v>
      </c>
      <c r="C72" s="57" t="s">
        <v>69</v>
      </c>
      <c r="D72" s="56" t="s">
        <v>67</v>
      </c>
      <c r="E72" s="56">
        <v>6</v>
      </c>
      <c r="F72" s="33" t="s">
        <v>152</v>
      </c>
      <c r="G72" s="56">
        <v>6</v>
      </c>
      <c r="H72" s="56"/>
    </row>
    <row r="73" spans="1:8" x14ac:dyDescent="0.25">
      <c r="A73" s="53">
        <v>9</v>
      </c>
      <c r="B73" s="54" t="s">
        <v>97</v>
      </c>
      <c r="C73" s="57" t="s">
        <v>98</v>
      </c>
      <c r="D73" s="56" t="s">
        <v>67</v>
      </c>
      <c r="E73" s="56">
        <v>5</v>
      </c>
      <c r="F73" s="33" t="s">
        <v>152</v>
      </c>
      <c r="G73" s="56">
        <v>5</v>
      </c>
      <c r="H73" s="56"/>
    </row>
    <row r="74" spans="1:8" ht="30" x14ac:dyDescent="0.25">
      <c r="A74" s="53">
        <v>10</v>
      </c>
      <c r="B74" s="54" t="s">
        <v>70</v>
      </c>
      <c r="C74" s="54" t="s">
        <v>71</v>
      </c>
      <c r="D74" s="56" t="s">
        <v>67</v>
      </c>
      <c r="E74" s="56">
        <v>6</v>
      </c>
      <c r="F74" s="33" t="s">
        <v>152</v>
      </c>
      <c r="G74" s="56">
        <v>6</v>
      </c>
      <c r="H74" s="56"/>
    </row>
    <row r="75" spans="1:8" ht="30" x14ac:dyDescent="0.25">
      <c r="A75" s="53">
        <v>11</v>
      </c>
      <c r="B75" s="54" t="s">
        <v>99</v>
      </c>
      <c r="C75" s="54" t="s">
        <v>100</v>
      </c>
      <c r="D75" s="56" t="s">
        <v>44</v>
      </c>
      <c r="E75" s="56">
        <v>6</v>
      </c>
      <c r="F75" s="33" t="s">
        <v>152</v>
      </c>
      <c r="G75" s="56">
        <v>6</v>
      </c>
      <c r="H75" s="56"/>
    </row>
    <row r="76" spans="1:8" x14ac:dyDescent="0.25">
      <c r="A76" s="106" t="s">
        <v>81</v>
      </c>
      <c r="B76" s="107"/>
      <c r="C76" s="107"/>
      <c r="D76" s="107"/>
      <c r="E76" s="107"/>
      <c r="F76" s="107"/>
      <c r="G76" s="107"/>
      <c r="H76" s="107"/>
    </row>
    <row r="77" spans="1:8" ht="120" x14ac:dyDescent="0.25">
      <c r="A77" s="53">
        <v>1</v>
      </c>
      <c r="B77" s="54" t="s">
        <v>85</v>
      </c>
      <c r="C77" s="58" t="s">
        <v>101</v>
      </c>
      <c r="D77" s="59" t="s">
        <v>84</v>
      </c>
      <c r="E77" s="56">
        <v>1</v>
      </c>
      <c r="F77" s="56" t="s">
        <v>152</v>
      </c>
      <c r="G77" s="56">
        <v>1</v>
      </c>
      <c r="H77" s="56"/>
    </row>
    <row r="78" spans="1:8" x14ac:dyDescent="0.25">
      <c r="A78" s="53">
        <v>2</v>
      </c>
      <c r="B78" s="60" t="s">
        <v>102</v>
      </c>
      <c r="C78" s="53" t="s">
        <v>103</v>
      </c>
      <c r="D78" s="59" t="s">
        <v>84</v>
      </c>
      <c r="E78" s="56">
        <v>1</v>
      </c>
      <c r="F78" s="56" t="s">
        <v>152</v>
      </c>
      <c r="G78" s="56">
        <v>1</v>
      </c>
      <c r="H78" s="56"/>
    </row>
    <row r="79" spans="1:8" ht="60" x14ac:dyDescent="0.25">
      <c r="A79" s="53">
        <v>3</v>
      </c>
      <c r="B79" s="54" t="s">
        <v>104</v>
      </c>
      <c r="C79" s="54" t="s">
        <v>105</v>
      </c>
      <c r="D79" s="59" t="s">
        <v>84</v>
      </c>
      <c r="E79" s="56">
        <v>1</v>
      </c>
      <c r="F79" s="56" t="s">
        <v>152</v>
      </c>
      <c r="G79" s="56">
        <v>1</v>
      </c>
      <c r="H79" s="56"/>
    </row>
  </sheetData>
  <mergeCells count="52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3:B13"/>
    <mergeCell ref="C13:H13"/>
    <mergeCell ref="A14:B14"/>
    <mergeCell ref="C14:H14"/>
    <mergeCell ref="A15:B15"/>
    <mergeCell ref="C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7:H27"/>
    <mergeCell ref="A43:H43"/>
    <mergeCell ref="A51:H51"/>
    <mergeCell ref="A56:H56"/>
    <mergeCell ref="A57:H57"/>
    <mergeCell ref="A58:H58"/>
    <mergeCell ref="A59:H59"/>
    <mergeCell ref="A65:H65"/>
    <mergeCell ref="A76:H76"/>
    <mergeCell ref="A60:H60"/>
    <mergeCell ref="A61:H61"/>
    <mergeCell ref="A62:H62"/>
    <mergeCell ref="A63:H63"/>
    <mergeCell ref="A64:H64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zoomScale="87" workbookViewId="0">
      <selection activeCell="C20" sqref="C20"/>
    </sheetView>
  </sheetViews>
  <sheetFormatPr defaultColWidth="14.42578125" defaultRowHeight="15" x14ac:dyDescent="0.25"/>
  <cols>
    <col min="1" max="1" width="5.140625" style="7" customWidth="1"/>
    <col min="2" max="2" width="52" style="7" customWidth="1"/>
    <col min="3" max="3" width="27.42578125" style="7" customWidth="1"/>
    <col min="4" max="4" width="22" style="7" customWidth="1"/>
    <col min="5" max="5" width="15.42578125" style="7" customWidth="1"/>
    <col min="6" max="6" width="19.7109375" style="7" bestFit="1" customWidth="1"/>
    <col min="7" max="7" width="14.42578125" style="7" customWidth="1"/>
    <col min="8" max="9" width="8.7109375" style="7" customWidth="1"/>
    <col min="10" max="16384" width="14.42578125" style="7"/>
  </cols>
  <sheetData>
    <row r="1" spans="1:8" x14ac:dyDescent="0.25">
      <c r="A1" s="117" t="s">
        <v>12</v>
      </c>
      <c r="B1" s="118"/>
      <c r="C1" s="118"/>
      <c r="D1" s="118"/>
      <c r="E1" s="118"/>
      <c r="F1" s="118"/>
      <c r="G1" s="118"/>
    </row>
    <row r="2" spans="1:8" ht="20.25" x14ac:dyDescent="0.3">
      <c r="A2" s="101" t="s">
        <v>13</v>
      </c>
      <c r="B2" s="101"/>
      <c r="C2" s="101"/>
      <c r="D2" s="101"/>
      <c r="E2" s="101"/>
      <c r="F2" s="101"/>
      <c r="G2" s="101"/>
      <c r="H2" s="20"/>
    </row>
    <row r="3" spans="1:8" ht="20.25" x14ac:dyDescent="0.25">
      <c r="A3" s="102">
        <f>'Информация о Чемпионате'!B4</f>
        <v>0</v>
      </c>
      <c r="B3" s="102"/>
      <c r="C3" s="102"/>
      <c r="D3" s="102"/>
      <c r="E3" s="102"/>
      <c r="F3" s="102"/>
      <c r="G3" s="102"/>
      <c r="H3" s="21"/>
    </row>
    <row r="4" spans="1:8" ht="20.25" x14ac:dyDescent="0.3">
      <c r="A4" s="101" t="s">
        <v>14</v>
      </c>
      <c r="B4" s="101"/>
      <c r="C4" s="101"/>
      <c r="D4" s="101"/>
      <c r="E4" s="101"/>
      <c r="F4" s="101"/>
      <c r="G4" s="101"/>
      <c r="H4" s="20"/>
    </row>
    <row r="5" spans="1:8" ht="20.25" x14ac:dyDescent="0.25">
      <c r="A5" s="119" t="str">
        <f>'Информация о Чемпионате'!B3</f>
        <v>Технологии физического развития</v>
      </c>
      <c r="B5" s="119"/>
      <c r="C5" s="119"/>
      <c r="D5" s="119"/>
      <c r="E5" s="119"/>
      <c r="F5" s="119"/>
      <c r="G5" s="119"/>
      <c r="H5" s="22"/>
    </row>
    <row r="6" spans="1:8" ht="20.25" x14ac:dyDescent="0.25">
      <c r="A6" s="115" t="s">
        <v>117</v>
      </c>
      <c r="B6" s="116"/>
      <c r="C6" s="116"/>
      <c r="D6" s="116"/>
      <c r="E6" s="116"/>
      <c r="F6" s="116"/>
      <c r="G6" s="116"/>
    </row>
    <row r="7" spans="1:8" ht="30" x14ac:dyDescent="0.25">
      <c r="A7" s="15" t="s">
        <v>33</v>
      </c>
      <c r="B7" s="15" t="s">
        <v>34</v>
      </c>
      <c r="C7" s="11" t="s">
        <v>35</v>
      </c>
      <c r="D7" s="15" t="s">
        <v>36</v>
      </c>
      <c r="E7" s="15" t="s">
        <v>37</v>
      </c>
      <c r="F7" s="15" t="s">
        <v>38</v>
      </c>
      <c r="G7" s="15" t="s">
        <v>118</v>
      </c>
    </row>
    <row r="8" spans="1:8" ht="30" x14ac:dyDescent="0.25">
      <c r="A8" s="19">
        <v>1</v>
      </c>
      <c r="B8" s="14" t="s">
        <v>119</v>
      </c>
      <c r="C8" s="23" t="s">
        <v>120</v>
      </c>
      <c r="D8" s="19" t="s">
        <v>121</v>
      </c>
      <c r="E8" s="19">
        <v>1</v>
      </c>
      <c r="F8" s="19" t="s">
        <v>122</v>
      </c>
      <c r="G8" s="15"/>
    </row>
    <row r="9" spans="1:8" x14ac:dyDescent="0.25">
      <c r="A9" s="19">
        <v>2</v>
      </c>
      <c r="B9" s="14" t="s">
        <v>123</v>
      </c>
      <c r="C9" s="16" t="s">
        <v>124</v>
      </c>
      <c r="D9" s="19" t="s">
        <v>121</v>
      </c>
      <c r="E9" s="19">
        <v>1</v>
      </c>
      <c r="F9" s="66" t="s">
        <v>152</v>
      </c>
      <c r="G9" s="15"/>
    </row>
    <row r="10" spans="1:8" ht="45" x14ac:dyDescent="0.25">
      <c r="A10" s="19">
        <v>3</v>
      </c>
      <c r="B10" s="14" t="s">
        <v>125</v>
      </c>
      <c r="C10" s="24" t="s">
        <v>126</v>
      </c>
      <c r="D10" s="19" t="s">
        <v>121</v>
      </c>
      <c r="E10" s="19">
        <v>1</v>
      </c>
      <c r="F10" s="66" t="s">
        <v>152</v>
      </c>
      <c r="G10" s="15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Информация о Чемпионате</vt:lpstr>
      <vt:lpstr>Общая инфраструктура</vt:lpstr>
      <vt:lpstr>Рабочее место конкурсантов</vt:lpstr>
      <vt:lpstr>Личный инструмент конкурсанта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ResursCentr</cp:lastModifiedBy>
  <cp:revision>1</cp:revision>
  <dcterms:created xsi:type="dcterms:W3CDTF">2023-01-11T12:24:27Z</dcterms:created>
  <dcterms:modified xsi:type="dcterms:W3CDTF">2025-01-20T04:32:51Z</dcterms:modified>
</cp:coreProperties>
</file>